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Forschungsangelegenheiten\EU\Dokumente_GU\Timesheets\H2020\"/>
    </mc:Choice>
  </mc:AlternateContent>
  <bookViews>
    <workbookView xWindow="0" yWindow="0" windowWidth="28800" windowHeight="14100" tabRatio="850" firstSheet="16" activeTab="37"/>
  </bookViews>
  <sheets>
    <sheet name="Hinweise" sheetId="2" r:id="rId1"/>
    <sheet name="Kerndaten" sheetId="15" r:id="rId2"/>
    <sheet name="Jan'16" sheetId="1" r:id="rId3"/>
    <sheet name="Feb'16" sheetId="4" r:id="rId4"/>
    <sheet name="Mrz'16" sheetId="5" r:id="rId5"/>
    <sheet name="Apr'16" sheetId="6" r:id="rId6"/>
    <sheet name="Mai'16" sheetId="7" r:id="rId7"/>
    <sheet name="Jun'16" sheetId="8" r:id="rId8"/>
    <sheet name="Jul'16" sheetId="9" r:id="rId9"/>
    <sheet name="Aug'16" sheetId="10" r:id="rId10"/>
    <sheet name="Sept'16" sheetId="11" r:id="rId11"/>
    <sheet name="Okt'16" sheetId="12" r:id="rId12"/>
    <sheet name="Nov'16" sheetId="13" r:id="rId13"/>
    <sheet name="Dez'16" sheetId="14" r:id="rId14"/>
    <sheet name="Jan'17" sheetId="17" r:id="rId15"/>
    <sheet name="Feb'17" sheetId="18" r:id="rId16"/>
    <sheet name="Mrz'17" sheetId="19" r:id="rId17"/>
    <sheet name="Apr'17" sheetId="20" r:id="rId18"/>
    <sheet name="Mai'17" sheetId="23" r:id="rId19"/>
    <sheet name="Jun'17" sheetId="22" r:id="rId20"/>
    <sheet name="Jul'17" sheetId="24" r:id="rId21"/>
    <sheet name="Aug'17" sheetId="25" r:id="rId22"/>
    <sheet name="Sept'17" sheetId="26" r:id="rId23"/>
    <sheet name="Okt'17" sheetId="27" r:id="rId24"/>
    <sheet name="Nov'17" sheetId="28" r:id="rId25"/>
    <sheet name="Dez'17" sheetId="29" r:id="rId26"/>
    <sheet name="Jan'18" sheetId="30" r:id="rId27"/>
    <sheet name="Feb'18" sheetId="31" r:id="rId28"/>
    <sheet name="Mrz'18" sheetId="32" r:id="rId29"/>
    <sheet name="Apr'18" sheetId="33" r:id="rId30"/>
    <sheet name="Mai'18" sheetId="34" r:id="rId31"/>
    <sheet name="Jun'18" sheetId="35" r:id="rId32"/>
    <sheet name="Jul'18" sheetId="36" r:id="rId33"/>
    <sheet name="Aug'18" sheetId="37" r:id="rId34"/>
    <sheet name="Sept'18" sheetId="38" r:id="rId35"/>
    <sheet name="Okt'18" sheetId="39" r:id="rId36"/>
    <sheet name="Nov'18" sheetId="40" r:id="rId37"/>
    <sheet name="Dez'18" sheetId="41" r:id="rId38"/>
    <sheet name="Zusammenfassung" sheetId="16" r:id="rId39"/>
  </sheets>
  <calcPr calcId="162913"/>
</workbook>
</file>

<file path=xl/calcChain.xml><?xml version="1.0" encoding="utf-8"?>
<calcChain xmlns="http://schemas.openxmlformats.org/spreadsheetml/2006/main">
  <c r="AF24" i="30" l="1"/>
  <c r="AE24" i="30"/>
  <c r="AD24" i="30"/>
  <c r="AC24" i="30"/>
  <c r="AB24" i="30"/>
  <c r="AA24" i="30"/>
  <c r="Z24" i="30"/>
  <c r="Y24" i="30"/>
  <c r="X24" i="30"/>
  <c r="W24" i="30"/>
  <c r="V24" i="30"/>
  <c r="U24" i="30"/>
  <c r="T24" i="30"/>
  <c r="S24" i="30"/>
  <c r="R24" i="30"/>
  <c r="Q24" i="30"/>
  <c r="P24" i="30"/>
  <c r="O24" i="30"/>
  <c r="N24" i="30"/>
  <c r="M24" i="30"/>
  <c r="L24" i="30"/>
  <c r="K24" i="30"/>
  <c r="J24" i="30"/>
  <c r="I24" i="30"/>
  <c r="H24" i="30"/>
  <c r="G24" i="30"/>
  <c r="F24" i="30"/>
  <c r="E24" i="30"/>
  <c r="C24" i="30"/>
  <c r="B24" i="30"/>
  <c r="K30" i="30"/>
  <c r="B30" i="30"/>
  <c r="AG24" i="30"/>
  <c r="D24" i="30"/>
  <c r="B41" i="12" l="1"/>
  <c r="B36" i="12"/>
  <c r="AF41" i="41" l="1"/>
  <c r="AE41" i="41"/>
  <c r="AD41" i="41"/>
  <c r="AC41" i="41"/>
  <c r="AB41" i="41"/>
  <c r="AA41" i="41"/>
  <c r="Z41" i="41"/>
  <c r="Y41" i="41"/>
  <c r="X41" i="41"/>
  <c r="W41" i="41"/>
  <c r="V41" i="41"/>
  <c r="U41" i="41"/>
  <c r="T41" i="41"/>
  <c r="S41" i="41"/>
  <c r="R41" i="41"/>
  <c r="Q41" i="41"/>
  <c r="P41" i="41"/>
  <c r="O41" i="41"/>
  <c r="N41" i="41"/>
  <c r="M41" i="41"/>
  <c r="L41" i="41"/>
  <c r="K41" i="41"/>
  <c r="J41" i="41"/>
  <c r="I41" i="41"/>
  <c r="H41" i="41"/>
  <c r="G41" i="41"/>
  <c r="F41" i="41"/>
  <c r="E41" i="41"/>
  <c r="D41" i="41"/>
  <c r="C41" i="41"/>
  <c r="B41" i="41"/>
  <c r="AE41" i="40"/>
  <c r="AD41" i="40"/>
  <c r="AC41" i="40"/>
  <c r="AB41" i="40"/>
  <c r="AA41" i="40"/>
  <c r="Z41" i="40"/>
  <c r="Y41" i="40"/>
  <c r="X41" i="40"/>
  <c r="W41" i="40"/>
  <c r="V41" i="40"/>
  <c r="U41" i="40"/>
  <c r="T41" i="40"/>
  <c r="S41" i="40"/>
  <c r="R41" i="40"/>
  <c r="Q41" i="40"/>
  <c r="P41" i="40"/>
  <c r="O41" i="40"/>
  <c r="N41" i="40"/>
  <c r="M41" i="40"/>
  <c r="L41" i="40"/>
  <c r="K41" i="40"/>
  <c r="J41" i="40"/>
  <c r="I41" i="40"/>
  <c r="H41" i="40"/>
  <c r="G41" i="40"/>
  <c r="F41" i="40"/>
  <c r="E41" i="40"/>
  <c r="D41" i="40"/>
  <c r="C41" i="40"/>
  <c r="B41" i="40"/>
  <c r="AF41" i="39"/>
  <c r="AE41" i="39"/>
  <c r="AD41" i="39"/>
  <c r="AC41" i="39"/>
  <c r="AB41" i="39"/>
  <c r="AA41" i="39"/>
  <c r="Z41" i="39"/>
  <c r="Y41" i="39"/>
  <c r="X41" i="39"/>
  <c r="W41" i="39"/>
  <c r="V41" i="39"/>
  <c r="U41" i="39"/>
  <c r="T41" i="39"/>
  <c r="S41" i="39"/>
  <c r="R41" i="39"/>
  <c r="Q41" i="39"/>
  <c r="P41" i="39"/>
  <c r="O41" i="39"/>
  <c r="N41" i="39"/>
  <c r="M41" i="39"/>
  <c r="L41" i="39"/>
  <c r="K41" i="39"/>
  <c r="J41" i="39"/>
  <c r="I41" i="39"/>
  <c r="H41" i="39"/>
  <c r="G41" i="39"/>
  <c r="F41" i="39"/>
  <c r="E41" i="39"/>
  <c r="D41" i="39"/>
  <c r="C41" i="39"/>
  <c r="B41" i="39"/>
  <c r="AE41" i="38"/>
  <c r="AD41" i="38"/>
  <c r="AC41" i="38"/>
  <c r="AB41" i="38"/>
  <c r="AA41" i="38"/>
  <c r="Z41" i="38"/>
  <c r="Y41" i="38"/>
  <c r="X41" i="38"/>
  <c r="W41" i="38"/>
  <c r="V41" i="38"/>
  <c r="U41" i="38"/>
  <c r="T41" i="38"/>
  <c r="S41" i="38"/>
  <c r="R41" i="38"/>
  <c r="Q41" i="38"/>
  <c r="P41" i="38"/>
  <c r="O41" i="38"/>
  <c r="N41" i="38"/>
  <c r="M41" i="38"/>
  <c r="L41" i="38"/>
  <c r="K41" i="38"/>
  <c r="J41" i="38"/>
  <c r="I41" i="38"/>
  <c r="H41" i="38"/>
  <c r="G41" i="38"/>
  <c r="F41" i="38"/>
  <c r="E41" i="38"/>
  <c r="D41" i="38"/>
  <c r="C41" i="38"/>
  <c r="B41" i="38"/>
  <c r="AF41" i="37"/>
  <c r="AE41" i="37"/>
  <c r="AD41" i="37"/>
  <c r="AC41" i="37"/>
  <c r="AB41" i="37"/>
  <c r="AA41" i="37"/>
  <c r="Z41" i="37"/>
  <c r="Y41" i="37"/>
  <c r="X41" i="37"/>
  <c r="W41" i="37"/>
  <c r="V41" i="37"/>
  <c r="U41" i="37"/>
  <c r="T41" i="37"/>
  <c r="S41" i="37"/>
  <c r="R41" i="37"/>
  <c r="Q41" i="37"/>
  <c r="P41" i="37"/>
  <c r="O41" i="37"/>
  <c r="N41" i="37"/>
  <c r="M41" i="37"/>
  <c r="L41" i="37"/>
  <c r="K41" i="37"/>
  <c r="J41" i="37"/>
  <c r="I41" i="37"/>
  <c r="H41" i="37"/>
  <c r="G41" i="37"/>
  <c r="F41" i="37"/>
  <c r="E41" i="37"/>
  <c r="D41" i="37"/>
  <c r="C41" i="37"/>
  <c r="B41" i="37"/>
  <c r="AF41" i="36"/>
  <c r="AE41" i="36"/>
  <c r="AD41" i="36"/>
  <c r="AC41" i="36"/>
  <c r="AB41" i="36"/>
  <c r="AA41" i="36"/>
  <c r="Z41" i="36"/>
  <c r="Y41" i="36"/>
  <c r="X41" i="36"/>
  <c r="W41" i="36"/>
  <c r="V41" i="36"/>
  <c r="U41" i="36"/>
  <c r="T41" i="36"/>
  <c r="S41" i="36"/>
  <c r="R41" i="36"/>
  <c r="Q41" i="36"/>
  <c r="P41" i="36"/>
  <c r="O41" i="36"/>
  <c r="N41" i="36"/>
  <c r="M41" i="36"/>
  <c r="L41" i="36"/>
  <c r="K41" i="36"/>
  <c r="J41" i="36"/>
  <c r="I41" i="36"/>
  <c r="H41" i="36"/>
  <c r="G41" i="36"/>
  <c r="F41" i="36"/>
  <c r="E41" i="36"/>
  <c r="D41" i="36"/>
  <c r="C41" i="36"/>
  <c r="B41" i="36"/>
  <c r="AE41" i="35"/>
  <c r="AD41" i="35"/>
  <c r="AC41" i="35"/>
  <c r="AB41" i="35"/>
  <c r="AA41" i="35"/>
  <c r="Z41" i="35"/>
  <c r="Y41" i="35"/>
  <c r="X41" i="35"/>
  <c r="W41" i="35"/>
  <c r="V41" i="35"/>
  <c r="U41" i="35"/>
  <c r="T41" i="35"/>
  <c r="S41" i="35"/>
  <c r="R41" i="35"/>
  <c r="Q41" i="35"/>
  <c r="P41" i="35"/>
  <c r="O41" i="35"/>
  <c r="N41" i="35"/>
  <c r="M41" i="35"/>
  <c r="L41" i="35"/>
  <c r="K41" i="35"/>
  <c r="J41" i="35"/>
  <c r="I41" i="35"/>
  <c r="H41" i="35"/>
  <c r="G41" i="35"/>
  <c r="F41" i="35"/>
  <c r="E41" i="35"/>
  <c r="D41" i="35"/>
  <c r="C41" i="35"/>
  <c r="B41" i="35"/>
  <c r="AF41" i="34"/>
  <c r="AE41" i="34"/>
  <c r="AD41" i="34"/>
  <c r="AC41" i="34"/>
  <c r="AB41" i="34"/>
  <c r="AA41" i="34"/>
  <c r="Z41" i="34"/>
  <c r="Y41" i="34"/>
  <c r="X41" i="34"/>
  <c r="W41" i="34"/>
  <c r="V41" i="34"/>
  <c r="U41" i="34"/>
  <c r="T41" i="34"/>
  <c r="S41" i="34"/>
  <c r="R41" i="34"/>
  <c r="Q41" i="34"/>
  <c r="P41" i="34"/>
  <c r="O41" i="34"/>
  <c r="N41" i="34"/>
  <c r="M41" i="34"/>
  <c r="L41" i="34"/>
  <c r="K41" i="34"/>
  <c r="J41" i="34"/>
  <c r="I41" i="34"/>
  <c r="H41" i="34"/>
  <c r="G41" i="34"/>
  <c r="F41" i="34"/>
  <c r="E41" i="34"/>
  <c r="D41" i="34"/>
  <c r="C41" i="34"/>
  <c r="B41" i="34"/>
  <c r="AE41" i="33"/>
  <c r="AD41" i="33"/>
  <c r="AC41" i="33"/>
  <c r="AB41" i="33"/>
  <c r="AA41" i="33"/>
  <c r="Z41" i="33"/>
  <c r="Y41" i="33"/>
  <c r="X41" i="33"/>
  <c r="W41" i="33"/>
  <c r="V41" i="33"/>
  <c r="U41" i="33"/>
  <c r="T41" i="33"/>
  <c r="S41" i="33"/>
  <c r="R41" i="33"/>
  <c r="Q41" i="33"/>
  <c r="P41" i="33"/>
  <c r="O41" i="33"/>
  <c r="N41" i="33"/>
  <c r="M41" i="33"/>
  <c r="L41" i="33"/>
  <c r="K41" i="33"/>
  <c r="J41" i="33"/>
  <c r="I41" i="33"/>
  <c r="H41" i="33"/>
  <c r="G41" i="33"/>
  <c r="F41" i="33"/>
  <c r="E41" i="33"/>
  <c r="D41" i="33"/>
  <c r="C41" i="33"/>
  <c r="B41" i="33"/>
  <c r="AF41" i="32"/>
  <c r="AE41" i="32"/>
  <c r="AD41" i="32"/>
  <c r="AC41" i="32"/>
  <c r="AB41" i="32"/>
  <c r="AA41" i="32"/>
  <c r="Z41" i="32"/>
  <c r="Y41" i="32"/>
  <c r="X41" i="32"/>
  <c r="W41" i="32"/>
  <c r="V41" i="32"/>
  <c r="U41" i="32"/>
  <c r="T41" i="32"/>
  <c r="S41" i="32"/>
  <c r="R41" i="32"/>
  <c r="Q41" i="32"/>
  <c r="P41" i="32"/>
  <c r="O41" i="32"/>
  <c r="N41" i="32"/>
  <c r="M41" i="32"/>
  <c r="L41" i="32"/>
  <c r="K41" i="32"/>
  <c r="J41" i="32"/>
  <c r="I41" i="32"/>
  <c r="H41" i="32"/>
  <c r="G41" i="32"/>
  <c r="F41" i="32"/>
  <c r="E41" i="32"/>
  <c r="D41" i="32"/>
  <c r="C41" i="32"/>
  <c r="B41" i="32"/>
  <c r="AC41" i="31"/>
  <c r="AB41" i="31"/>
  <c r="AA41" i="31"/>
  <c r="Z41" i="31"/>
  <c r="Y41" i="31"/>
  <c r="X41" i="31"/>
  <c r="W41" i="31"/>
  <c r="V41" i="31"/>
  <c r="U41" i="31"/>
  <c r="T41" i="31"/>
  <c r="S41" i="31"/>
  <c r="R41" i="31"/>
  <c r="Q41" i="31"/>
  <c r="P41" i="31"/>
  <c r="O41" i="31"/>
  <c r="N41" i="31"/>
  <c r="M41" i="31"/>
  <c r="L41" i="31"/>
  <c r="K41" i="31"/>
  <c r="J41" i="31"/>
  <c r="I41" i="31"/>
  <c r="H41" i="31"/>
  <c r="G41" i="31"/>
  <c r="F41" i="31"/>
  <c r="E41" i="31"/>
  <c r="D41" i="31"/>
  <c r="C41" i="31"/>
  <c r="B41" i="31"/>
  <c r="AF41" i="30"/>
  <c r="AE41" i="30"/>
  <c r="AD41" i="30"/>
  <c r="AC41" i="30"/>
  <c r="AB41" i="30"/>
  <c r="AA41" i="30"/>
  <c r="Z41" i="30"/>
  <c r="Y41" i="30"/>
  <c r="X41" i="30"/>
  <c r="W41" i="30"/>
  <c r="V41" i="30"/>
  <c r="U41" i="30"/>
  <c r="T41" i="30"/>
  <c r="S41" i="30"/>
  <c r="R41" i="30"/>
  <c r="Q41" i="30"/>
  <c r="P41" i="30"/>
  <c r="O41" i="30"/>
  <c r="N41" i="30"/>
  <c r="M41" i="30"/>
  <c r="L41" i="30"/>
  <c r="K41" i="30"/>
  <c r="J41" i="30"/>
  <c r="I41" i="30"/>
  <c r="H41" i="30"/>
  <c r="G41" i="30"/>
  <c r="F41" i="30"/>
  <c r="E41" i="30"/>
  <c r="D41" i="30"/>
  <c r="C41" i="30"/>
  <c r="B41" i="30"/>
  <c r="AF41" i="29"/>
  <c r="AE41" i="29"/>
  <c r="AD41" i="29"/>
  <c r="AC41" i="29"/>
  <c r="AB41" i="29"/>
  <c r="AA41" i="29"/>
  <c r="Z41" i="29"/>
  <c r="Y41" i="29"/>
  <c r="X41" i="29"/>
  <c r="W41" i="29"/>
  <c r="V41" i="29"/>
  <c r="U41" i="29"/>
  <c r="T41" i="29"/>
  <c r="S41" i="29"/>
  <c r="R41" i="29"/>
  <c r="Q41" i="29"/>
  <c r="P41" i="29"/>
  <c r="O41" i="29"/>
  <c r="N41" i="29"/>
  <c r="M41" i="29"/>
  <c r="L41" i="29"/>
  <c r="K41" i="29"/>
  <c r="J41" i="29"/>
  <c r="I41" i="29"/>
  <c r="H41" i="29"/>
  <c r="G41" i="29"/>
  <c r="F41" i="29"/>
  <c r="E41" i="29"/>
  <c r="D41" i="29"/>
  <c r="C41" i="29"/>
  <c r="B41" i="29"/>
  <c r="AE41" i="28"/>
  <c r="AD41" i="28"/>
  <c r="AC41" i="28"/>
  <c r="AB41" i="28"/>
  <c r="AA41" i="28"/>
  <c r="Z41" i="28"/>
  <c r="Y41" i="28"/>
  <c r="X41" i="28"/>
  <c r="W41" i="28"/>
  <c r="V41" i="28"/>
  <c r="U41" i="28"/>
  <c r="T41" i="28"/>
  <c r="S41" i="28"/>
  <c r="R41" i="28"/>
  <c r="Q41" i="28"/>
  <c r="P41" i="28"/>
  <c r="O41" i="28"/>
  <c r="N41" i="28"/>
  <c r="M41" i="28"/>
  <c r="L41" i="28"/>
  <c r="K41" i="28"/>
  <c r="J41" i="28"/>
  <c r="I41" i="28"/>
  <c r="H41" i="28"/>
  <c r="G41" i="28"/>
  <c r="F41" i="28"/>
  <c r="E41" i="28"/>
  <c r="D41" i="28"/>
  <c r="C41" i="28"/>
  <c r="B41" i="28"/>
  <c r="AF41" i="27"/>
  <c r="AE41" i="27"/>
  <c r="AD41" i="27"/>
  <c r="AC41" i="27"/>
  <c r="AB41" i="27"/>
  <c r="AA41" i="27"/>
  <c r="Z41" i="27"/>
  <c r="Y41" i="27"/>
  <c r="X41" i="27"/>
  <c r="W41" i="27"/>
  <c r="V41" i="27"/>
  <c r="U41" i="27"/>
  <c r="T41" i="27"/>
  <c r="S41" i="27"/>
  <c r="R41" i="27"/>
  <c r="Q41" i="27"/>
  <c r="P41" i="27"/>
  <c r="O41" i="27"/>
  <c r="N41" i="27"/>
  <c r="M41" i="27"/>
  <c r="L41" i="27"/>
  <c r="K41" i="27"/>
  <c r="J41" i="27"/>
  <c r="I41" i="27"/>
  <c r="H41" i="27"/>
  <c r="G41" i="27"/>
  <c r="F41" i="27"/>
  <c r="E41" i="27"/>
  <c r="D41" i="27"/>
  <c r="C41" i="27"/>
  <c r="B41" i="27"/>
  <c r="AE41" i="26"/>
  <c r="AD41" i="26"/>
  <c r="AC41" i="26"/>
  <c r="AB41" i="26"/>
  <c r="AA41" i="26"/>
  <c r="Z41" i="26"/>
  <c r="Y41" i="26"/>
  <c r="X41" i="26"/>
  <c r="W41" i="26"/>
  <c r="V41" i="26"/>
  <c r="U41" i="26"/>
  <c r="T41" i="26"/>
  <c r="S41" i="26"/>
  <c r="R41" i="26"/>
  <c r="Q41" i="26"/>
  <c r="P41" i="26"/>
  <c r="O41" i="26"/>
  <c r="N41" i="26"/>
  <c r="M41" i="26"/>
  <c r="L41" i="26"/>
  <c r="K41" i="26"/>
  <c r="J41" i="26"/>
  <c r="I41" i="26"/>
  <c r="H41" i="26"/>
  <c r="G41" i="26"/>
  <c r="F41" i="26"/>
  <c r="E41" i="26"/>
  <c r="D41" i="26"/>
  <c r="C41" i="26"/>
  <c r="B41" i="26"/>
  <c r="AF41" i="25"/>
  <c r="AE41" i="25"/>
  <c r="AD41" i="25"/>
  <c r="AC41" i="25"/>
  <c r="AB41" i="25"/>
  <c r="AA41" i="25"/>
  <c r="Z41" i="25"/>
  <c r="Y41" i="25"/>
  <c r="X41" i="25"/>
  <c r="W41" i="25"/>
  <c r="V41" i="25"/>
  <c r="U41" i="25"/>
  <c r="T41" i="25"/>
  <c r="S41" i="25"/>
  <c r="R41" i="25"/>
  <c r="Q41" i="25"/>
  <c r="P41" i="25"/>
  <c r="O41" i="25"/>
  <c r="N41" i="25"/>
  <c r="M41" i="25"/>
  <c r="L41" i="25"/>
  <c r="K41" i="25"/>
  <c r="J41" i="25"/>
  <c r="I41" i="25"/>
  <c r="H41" i="25"/>
  <c r="G41" i="25"/>
  <c r="F41" i="25"/>
  <c r="E41" i="25"/>
  <c r="D41" i="25"/>
  <c r="C41" i="25"/>
  <c r="B41" i="25"/>
  <c r="AF41" i="24"/>
  <c r="AE41" i="24"/>
  <c r="AD41" i="24"/>
  <c r="AC41" i="24"/>
  <c r="AB41" i="24"/>
  <c r="AA41" i="24"/>
  <c r="Z41" i="24"/>
  <c r="Y41" i="24"/>
  <c r="X41" i="24"/>
  <c r="W41" i="24"/>
  <c r="V41" i="24"/>
  <c r="U41" i="24"/>
  <c r="T41" i="24"/>
  <c r="S41" i="24"/>
  <c r="R41" i="24"/>
  <c r="Q41" i="24"/>
  <c r="P41" i="24"/>
  <c r="O41" i="24"/>
  <c r="N41" i="24"/>
  <c r="M41" i="24"/>
  <c r="L41" i="24"/>
  <c r="K41" i="24"/>
  <c r="J41" i="24"/>
  <c r="I41" i="24"/>
  <c r="H41" i="24"/>
  <c r="G41" i="24"/>
  <c r="F41" i="24"/>
  <c r="E41" i="24"/>
  <c r="D41" i="24"/>
  <c r="C41" i="24"/>
  <c r="B41" i="24"/>
  <c r="AE41" i="22"/>
  <c r="AD41" i="22"/>
  <c r="AC41" i="22"/>
  <c r="AB41" i="22"/>
  <c r="AA41" i="22"/>
  <c r="Z41" i="22"/>
  <c r="Y41" i="22"/>
  <c r="X41" i="22"/>
  <c r="W41" i="22"/>
  <c r="V41" i="22"/>
  <c r="U41" i="22"/>
  <c r="T41" i="22"/>
  <c r="S41" i="22"/>
  <c r="R41" i="22"/>
  <c r="Q41" i="22"/>
  <c r="P41" i="22"/>
  <c r="O41" i="22"/>
  <c r="N41" i="22"/>
  <c r="M41" i="22"/>
  <c r="L41" i="22"/>
  <c r="K41" i="22"/>
  <c r="J41" i="22"/>
  <c r="I41" i="22"/>
  <c r="H41" i="22"/>
  <c r="G41" i="22"/>
  <c r="F41" i="22"/>
  <c r="E41" i="22"/>
  <c r="D41" i="22"/>
  <c r="C41" i="22"/>
  <c r="B41" i="22"/>
  <c r="AF41" i="23"/>
  <c r="AE41" i="23"/>
  <c r="AD41" i="23"/>
  <c r="AC41" i="23"/>
  <c r="AB41" i="23"/>
  <c r="AA41" i="23"/>
  <c r="Z41" i="23"/>
  <c r="Y41" i="23"/>
  <c r="X41" i="23"/>
  <c r="W41" i="23"/>
  <c r="V41" i="23"/>
  <c r="U41" i="23"/>
  <c r="T41" i="23"/>
  <c r="S41" i="23"/>
  <c r="R41" i="23"/>
  <c r="Q41" i="23"/>
  <c r="P41" i="23"/>
  <c r="O41" i="23"/>
  <c r="N41" i="23"/>
  <c r="M41" i="23"/>
  <c r="L41" i="23"/>
  <c r="K41" i="23"/>
  <c r="J41" i="23"/>
  <c r="I41" i="23"/>
  <c r="H41" i="23"/>
  <c r="G41" i="23"/>
  <c r="F41" i="23"/>
  <c r="E41" i="23"/>
  <c r="D41" i="23"/>
  <c r="C41" i="23"/>
  <c r="B41" i="23"/>
  <c r="AE41" i="20"/>
  <c r="AD41" i="20"/>
  <c r="AC41" i="20"/>
  <c r="AB41" i="20"/>
  <c r="AA41" i="20"/>
  <c r="Z41" i="20"/>
  <c r="Y41" i="20"/>
  <c r="X41" i="20"/>
  <c r="W41" i="20"/>
  <c r="V41" i="20"/>
  <c r="U41" i="20"/>
  <c r="T41" i="20"/>
  <c r="S41" i="20"/>
  <c r="R41" i="20"/>
  <c r="Q41" i="20"/>
  <c r="P41" i="20"/>
  <c r="O41" i="20"/>
  <c r="N41" i="20"/>
  <c r="M41" i="20"/>
  <c r="L41" i="20"/>
  <c r="K41" i="20"/>
  <c r="J41" i="20"/>
  <c r="I41" i="20"/>
  <c r="H41" i="20"/>
  <c r="G41" i="20"/>
  <c r="F41" i="20"/>
  <c r="E41" i="20"/>
  <c r="D41" i="20"/>
  <c r="C41" i="20"/>
  <c r="B41" i="20"/>
  <c r="AF41" i="19"/>
  <c r="AE41" i="19"/>
  <c r="AD41" i="19"/>
  <c r="AC41" i="19"/>
  <c r="AB41" i="19"/>
  <c r="AA41" i="19"/>
  <c r="Z41" i="19"/>
  <c r="Y41" i="19"/>
  <c r="X41" i="19"/>
  <c r="W41" i="19"/>
  <c r="V41" i="19"/>
  <c r="U41" i="19"/>
  <c r="T41" i="19"/>
  <c r="S41" i="19"/>
  <c r="R41" i="19"/>
  <c r="Q41" i="19"/>
  <c r="P41" i="19"/>
  <c r="O41" i="19"/>
  <c r="N41" i="19"/>
  <c r="M41" i="19"/>
  <c r="L41" i="19"/>
  <c r="K41" i="19"/>
  <c r="J41" i="19"/>
  <c r="I41" i="19"/>
  <c r="H41" i="19"/>
  <c r="G41" i="19"/>
  <c r="F41" i="19"/>
  <c r="E41" i="19"/>
  <c r="D41" i="19"/>
  <c r="C41" i="19"/>
  <c r="B41" i="19"/>
  <c r="AC41" i="18"/>
  <c r="AB41" i="18"/>
  <c r="AA41" i="18"/>
  <c r="Z41" i="18"/>
  <c r="Y41" i="18"/>
  <c r="X41" i="18"/>
  <c r="W41" i="18"/>
  <c r="V41" i="18"/>
  <c r="U41" i="18"/>
  <c r="T41" i="18"/>
  <c r="S41" i="18"/>
  <c r="R41" i="18"/>
  <c r="Q41" i="18"/>
  <c r="P41" i="18"/>
  <c r="O41" i="18"/>
  <c r="N41" i="18"/>
  <c r="M41" i="18"/>
  <c r="L41" i="18"/>
  <c r="K41" i="18"/>
  <c r="J41" i="18"/>
  <c r="I41" i="18"/>
  <c r="H41" i="18"/>
  <c r="G41" i="18"/>
  <c r="F41" i="18"/>
  <c r="E41" i="18"/>
  <c r="D41" i="18"/>
  <c r="C41" i="18"/>
  <c r="B41" i="18"/>
  <c r="AF41" i="17"/>
  <c r="AE41" i="17"/>
  <c r="AD41" i="17"/>
  <c r="AC41" i="17"/>
  <c r="AB41" i="17"/>
  <c r="AA41" i="17"/>
  <c r="Z41" i="17"/>
  <c r="Y41" i="17"/>
  <c r="X41" i="17"/>
  <c r="W41" i="17"/>
  <c r="V41" i="17"/>
  <c r="U41" i="17"/>
  <c r="T41" i="17"/>
  <c r="S41" i="17"/>
  <c r="R41" i="17"/>
  <c r="Q41" i="17"/>
  <c r="P41" i="17"/>
  <c r="O41" i="17"/>
  <c r="N41" i="17"/>
  <c r="M41" i="17"/>
  <c r="L41" i="17"/>
  <c r="K41" i="17"/>
  <c r="J41" i="17"/>
  <c r="I41" i="17"/>
  <c r="H41" i="17"/>
  <c r="G41" i="17"/>
  <c r="F41" i="17"/>
  <c r="E41" i="17"/>
  <c r="D41" i="17"/>
  <c r="C41" i="17"/>
  <c r="B41" i="17"/>
  <c r="AF41" i="14"/>
  <c r="AE41" i="14"/>
  <c r="AD41" i="14"/>
  <c r="AC41" i="14"/>
  <c r="AB41" i="14"/>
  <c r="AA41" i="14"/>
  <c r="Z41" i="14"/>
  <c r="Y41" i="14"/>
  <c r="X41" i="14"/>
  <c r="W41" i="14"/>
  <c r="V41" i="14"/>
  <c r="U41" i="14"/>
  <c r="T41" i="14"/>
  <c r="S41" i="14"/>
  <c r="R41" i="14"/>
  <c r="Q41" i="14"/>
  <c r="P41" i="14"/>
  <c r="O41" i="14"/>
  <c r="N41" i="14"/>
  <c r="M41" i="14"/>
  <c r="L41" i="14"/>
  <c r="K41" i="14"/>
  <c r="J41" i="14"/>
  <c r="I41" i="14"/>
  <c r="H41" i="14"/>
  <c r="G41" i="14"/>
  <c r="F41" i="14"/>
  <c r="E41" i="14"/>
  <c r="D41" i="14"/>
  <c r="C41" i="14"/>
  <c r="B41" i="14"/>
  <c r="AE41" i="13"/>
  <c r="AD41" i="13"/>
  <c r="AC41" i="13"/>
  <c r="AB41" i="13"/>
  <c r="AA41" i="13"/>
  <c r="Z41" i="13"/>
  <c r="Y41" i="13"/>
  <c r="X41" i="13"/>
  <c r="W41" i="13"/>
  <c r="V41" i="13"/>
  <c r="U41" i="13"/>
  <c r="T41" i="13"/>
  <c r="S41" i="13"/>
  <c r="R41" i="13"/>
  <c r="Q41" i="13"/>
  <c r="P41" i="13"/>
  <c r="O41" i="13"/>
  <c r="N41" i="13"/>
  <c r="M41" i="13"/>
  <c r="L41" i="13"/>
  <c r="K41" i="13"/>
  <c r="J41" i="13"/>
  <c r="I41" i="13"/>
  <c r="H41" i="13"/>
  <c r="G41" i="13"/>
  <c r="F41" i="13"/>
  <c r="E41" i="13"/>
  <c r="D41" i="13"/>
  <c r="C41" i="13"/>
  <c r="B41" i="13"/>
  <c r="AF41" i="12"/>
  <c r="AE41" i="12"/>
  <c r="AD41" i="12"/>
  <c r="AC41" i="12"/>
  <c r="AB41" i="12"/>
  <c r="AA41" i="12"/>
  <c r="Z41" i="12"/>
  <c r="Y41" i="12"/>
  <c r="X41" i="12"/>
  <c r="W41" i="12"/>
  <c r="V41" i="12"/>
  <c r="U41" i="12"/>
  <c r="T41" i="12"/>
  <c r="S41" i="12"/>
  <c r="R41" i="12"/>
  <c r="Q41" i="12"/>
  <c r="P41" i="12"/>
  <c r="O41" i="12"/>
  <c r="N41" i="12"/>
  <c r="M41" i="12"/>
  <c r="L41" i="12"/>
  <c r="K41" i="12"/>
  <c r="J41" i="12"/>
  <c r="I41" i="12"/>
  <c r="H41" i="12"/>
  <c r="G41" i="12"/>
  <c r="F41" i="12"/>
  <c r="E41" i="12"/>
  <c r="D41" i="12"/>
  <c r="C41" i="12"/>
  <c r="AG41" i="12" s="1"/>
  <c r="AE41" i="11"/>
  <c r="AD41" i="11"/>
  <c r="AC41" i="11"/>
  <c r="AB41" i="11"/>
  <c r="AA41" i="11"/>
  <c r="Z41" i="11"/>
  <c r="Y41" i="11"/>
  <c r="X41" i="11"/>
  <c r="W41" i="11"/>
  <c r="V41" i="11"/>
  <c r="U41" i="11"/>
  <c r="T41" i="11"/>
  <c r="S41" i="11"/>
  <c r="R41" i="11"/>
  <c r="Q41" i="11"/>
  <c r="P41" i="11"/>
  <c r="O41" i="11"/>
  <c r="N41" i="11"/>
  <c r="M41" i="11"/>
  <c r="L41" i="11"/>
  <c r="K41" i="11"/>
  <c r="J41" i="11"/>
  <c r="I41" i="11"/>
  <c r="H41" i="11"/>
  <c r="G41" i="11"/>
  <c r="F41" i="11"/>
  <c r="E41" i="11"/>
  <c r="D41" i="11"/>
  <c r="C41" i="11"/>
  <c r="B41" i="11"/>
  <c r="AF41" i="10"/>
  <c r="AE41" i="10"/>
  <c r="AD41" i="10"/>
  <c r="AC41" i="10"/>
  <c r="AB41" i="10"/>
  <c r="AA41" i="10"/>
  <c r="Z41" i="10"/>
  <c r="Y41" i="10"/>
  <c r="X41" i="10"/>
  <c r="W41" i="10"/>
  <c r="V41" i="10"/>
  <c r="U41" i="10"/>
  <c r="T41" i="10"/>
  <c r="S41" i="10"/>
  <c r="R41" i="10"/>
  <c r="Q41" i="10"/>
  <c r="P41" i="10"/>
  <c r="O41" i="10"/>
  <c r="N41" i="10"/>
  <c r="M41" i="10"/>
  <c r="L41" i="10"/>
  <c r="K41" i="10"/>
  <c r="J41" i="10"/>
  <c r="I41" i="10"/>
  <c r="H41" i="10"/>
  <c r="G41" i="10"/>
  <c r="F41" i="10"/>
  <c r="E41" i="10"/>
  <c r="D41" i="10"/>
  <c r="C41" i="10"/>
  <c r="B41" i="10"/>
  <c r="AF41" i="9"/>
  <c r="AE41" i="9"/>
  <c r="AD41" i="9"/>
  <c r="AC41" i="9"/>
  <c r="AB41" i="9"/>
  <c r="AA41" i="9"/>
  <c r="Z41" i="9"/>
  <c r="Y41" i="9"/>
  <c r="X41" i="9"/>
  <c r="W41" i="9"/>
  <c r="V41" i="9"/>
  <c r="U41" i="9"/>
  <c r="T41" i="9"/>
  <c r="S41" i="9"/>
  <c r="R41" i="9"/>
  <c r="Q41" i="9"/>
  <c r="P41" i="9"/>
  <c r="O41" i="9"/>
  <c r="N41" i="9"/>
  <c r="M41" i="9"/>
  <c r="L41" i="9"/>
  <c r="K41" i="9"/>
  <c r="J41" i="9"/>
  <c r="I41" i="9"/>
  <c r="H41" i="9"/>
  <c r="G41" i="9"/>
  <c r="F41" i="9"/>
  <c r="E41" i="9"/>
  <c r="D41" i="9"/>
  <c r="C41" i="9"/>
  <c r="B41" i="9"/>
  <c r="AE41" i="8"/>
  <c r="AD41" i="8"/>
  <c r="AC41" i="8"/>
  <c r="AB41" i="8"/>
  <c r="AA41" i="8"/>
  <c r="Z41" i="8"/>
  <c r="Y41" i="8"/>
  <c r="X41" i="8"/>
  <c r="W41" i="8"/>
  <c r="V41" i="8"/>
  <c r="U41" i="8"/>
  <c r="T41" i="8"/>
  <c r="S41" i="8"/>
  <c r="R41" i="8"/>
  <c r="Q41" i="8"/>
  <c r="P41" i="8"/>
  <c r="O41" i="8"/>
  <c r="N41" i="8"/>
  <c r="M41" i="8"/>
  <c r="L41" i="8"/>
  <c r="K41" i="8"/>
  <c r="J41" i="8"/>
  <c r="I41" i="8"/>
  <c r="H41" i="8"/>
  <c r="G41" i="8"/>
  <c r="F41" i="8"/>
  <c r="E41" i="8"/>
  <c r="D41" i="8"/>
  <c r="C41" i="8"/>
  <c r="B41" i="8"/>
  <c r="AF41" i="7"/>
  <c r="AE41" i="7"/>
  <c r="AD41" i="7"/>
  <c r="AC41" i="7"/>
  <c r="AB41" i="7"/>
  <c r="AA41" i="7"/>
  <c r="Z41" i="7"/>
  <c r="Y41" i="7"/>
  <c r="X41" i="7"/>
  <c r="W41" i="7"/>
  <c r="V41" i="7"/>
  <c r="U41" i="7"/>
  <c r="T41" i="7"/>
  <c r="S41" i="7"/>
  <c r="R41" i="7"/>
  <c r="Q41" i="7"/>
  <c r="P41" i="7"/>
  <c r="O41" i="7"/>
  <c r="N41" i="7"/>
  <c r="M41" i="7"/>
  <c r="L41" i="7"/>
  <c r="K41" i="7"/>
  <c r="J41" i="7"/>
  <c r="I41" i="7"/>
  <c r="H41" i="7"/>
  <c r="G41" i="7"/>
  <c r="F41" i="7"/>
  <c r="E41" i="7"/>
  <c r="D41" i="7"/>
  <c r="C41" i="7"/>
  <c r="B41" i="7"/>
  <c r="AE41" i="6"/>
  <c r="AD41" i="6"/>
  <c r="AC41" i="6"/>
  <c r="AB41" i="6"/>
  <c r="AA41" i="6"/>
  <c r="Z41" i="6"/>
  <c r="Y41" i="6"/>
  <c r="X41" i="6"/>
  <c r="W41" i="6"/>
  <c r="V41" i="6"/>
  <c r="U41" i="6"/>
  <c r="T41" i="6"/>
  <c r="S41" i="6"/>
  <c r="R41" i="6"/>
  <c r="Q41" i="6"/>
  <c r="P41" i="6"/>
  <c r="O41" i="6"/>
  <c r="N41" i="6"/>
  <c r="M41" i="6"/>
  <c r="L41" i="6"/>
  <c r="K41" i="6"/>
  <c r="J41" i="6"/>
  <c r="I41" i="6"/>
  <c r="H41" i="6"/>
  <c r="G41" i="6"/>
  <c r="F41" i="6"/>
  <c r="E41" i="6"/>
  <c r="D41" i="6"/>
  <c r="C41" i="6"/>
  <c r="B41" i="6"/>
  <c r="AF41" i="5"/>
  <c r="AE41" i="5"/>
  <c r="AD41" i="5"/>
  <c r="AC41" i="5"/>
  <c r="AB41" i="5"/>
  <c r="AA41" i="5"/>
  <c r="Z41" i="5"/>
  <c r="Y41" i="5"/>
  <c r="X41" i="5"/>
  <c r="W41" i="5"/>
  <c r="V41" i="5"/>
  <c r="U41" i="5"/>
  <c r="T41" i="5"/>
  <c r="S41" i="5"/>
  <c r="R41" i="5"/>
  <c r="Q41" i="5"/>
  <c r="P41" i="5"/>
  <c r="O41" i="5"/>
  <c r="N41" i="5"/>
  <c r="M41" i="5"/>
  <c r="L41" i="5"/>
  <c r="K41" i="5"/>
  <c r="J41" i="5"/>
  <c r="I41" i="5"/>
  <c r="H41" i="5"/>
  <c r="G41" i="5"/>
  <c r="F41" i="5"/>
  <c r="E41" i="5"/>
  <c r="D41" i="5"/>
  <c r="C41" i="5"/>
  <c r="B41" i="5"/>
  <c r="AD41" i="4"/>
  <c r="AC41" i="4"/>
  <c r="AB41" i="4"/>
  <c r="AA41" i="4"/>
  <c r="Z41" i="4"/>
  <c r="Y41" i="4"/>
  <c r="X41" i="4"/>
  <c r="W41" i="4"/>
  <c r="V41" i="4"/>
  <c r="U41" i="4"/>
  <c r="T41" i="4"/>
  <c r="S41" i="4"/>
  <c r="R41" i="4"/>
  <c r="Q41" i="4"/>
  <c r="P41" i="4"/>
  <c r="O41" i="4"/>
  <c r="N41" i="4"/>
  <c r="M41" i="4"/>
  <c r="L41" i="4"/>
  <c r="K41" i="4"/>
  <c r="J41" i="4"/>
  <c r="I41" i="4"/>
  <c r="H41" i="4"/>
  <c r="G41" i="4"/>
  <c r="F41" i="4"/>
  <c r="E41" i="4"/>
  <c r="D41" i="4"/>
  <c r="AE41" i="4" s="1"/>
  <c r="C41" i="4"/>
  <c r="B41" i="4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B41" i="1"/>
  <c r="B36" i="1"/>
  <c r="AE17" i="4"/>
  <c r="AE40" i="4"/>
  <c r="AE39" i="4"/>
  <c r="AE38" i="4"/>
  <c r="AG40" i="5"/>
  <c r="AG39" i="5"/>
  <c r="AG38" i="5"/>
  <c r="AF40" i="6"/>
  <c r="AF39" i="6"/>
  <c r="AF38" i="6"/>
  <c r="AG40" i="7"/>
  <c r="AG39" i="7"/>
  <c r="AG38" i="7"/>
  <c r="AF40" i="8"/>
  <c r="AF39" i="8"/>
  <c r="AF38" i="8"/>
  <c r="AG40" i="9"/>
  <c r="AG39" i="9"/>
  <c r="AG38" i="9"/>
  <c r="AG40" i="10"/>
  <c r="AG39" i="10"/>
  <c r="AG38" i="10"/>
  <c r="AF40" i="11"/>
  <c r="AF39" i="11"/>
  <c r="AF38" i="11"/>
  <c r="AG40" i="12"/>
  <c r="AG39" i="12"/>
  <c r="AG38" i="12"/>
  <c r="AF40" i="13"/>
  <c r="AF39" i="13"/>
  <c r="AF38" i="13"/>
  <c r="AG40" i="14"/>
  <c r="AG39" i="14"/>
  <c r="AG38" i="14"/>
  <c r="AG40" i="17"/>
  <c r="AG39" i="17"/>
  <c r="AG38" i="17"/>
  <c r="AD40" i="18"/>
  <c r="AD39" i="18"/>
  <c r="AD38" i="18"/>
  <c r="AG40" i="19"/>
  <c r="AG39" i="19"/>
  <c r="AG38" i="19"/>
  <c r="AF40" i="20"/>
  <c r="AF39" i="20"/>
  <c r="AF38" i="20"/>
  <c r="AG40" i="23"/>
  <c r="AG39" i="23"/>
  <c r="AG38" i="23"/>
  <c r="AF40" i="22"/>
  <c r="AF39" i="22"/>
  <c r="AF38" i="22"/>
  <c r="AG40" i="24"/>
  <c r="AG39" i="24"/>
  <c r="AG38" i="24"/>
  <c r="AG40" i="25"/>
  <c r="AG39" i="25"/>
  <c r="AG38" i="25"/>
  <c r="AF40" i="26"/>
  <c r="AF39" i="26"/>
  <c r="AF38" i="26"/>
  <c r="AG40" i="27"/>
  <c r="AG39" i="27"/>
  <c r="AG38" i="27"/>
  <c r="AF40" i="28"/>
  <c r="AF39" i="28"/>
  <c r="AF38" i="28"/>
  <c r="AG40" i="29"/>
  <c r="AG39" i="29"/>
  <c r="AG38" i="29"/>
  <c r="AG40" i="30"/>
  <c r="AG39" i="30"/>
  <c r="AG38" i="30"/>
  <c r="AD40" i="31"/>
  <c r="AD39" i="31"/>
  <c r="AD38" i="31"/>
  <c r="AG40" i="32"/>
  <c r="AG39" i="32"/>
  <c r="AG38" i="32"/>
  <c r="AF40" i="33"/>
  <c r="AF39" i="33"/>
  <c r="AF38" i="33"/>
  <c r="AG40" i="34"/>
  <c r="AG39" i="34"/>
  <c r="AG38" i="34"/>
  <c r="AF40" i="35"/>
  <c r="AF39" i="35"/>
  <c r="AF38" i="35"/>
  <c r="AG40" i="36"/>
  <c r="AG39" i="36"/>
  <c r="AG38" i="36"/>
  <c r="AG40" i="37"/>
  <c r="AG39" i="37"/>
  <c r="AG38" i="37"/>
  <c r="AF40" i="38"/>
  <c r="AF39" i="38"/>
  <c r="AF38" i="38"/>
  <c r="AG40" i="39"/>
  <c r="AG39" i="39"/>
  <c r="AG38" i="39"/>
  <c r="AF40" i="40"/>
  <c r="AF39" i="40"/>
  <c r="AF38" i="40"/>
  <c r="AG40" i="41"/>
  <c r="AG39" i="41"/>
  <c r="AG38" i="41"/>
  <c r="AG40" i="1"/>
  <c r="AG39" i="1"/>
  <c r="AG38" i="1"/>
  <c r="AE18" i="4"/>
  <c r="AE19" i="4"/>
  <c r="AE20" i="4"/>
  <c r="AE21" i="4"/>
  <c r="AE22" i="4"/>
  <c r="AE23" i="4"/>
  <c r="AE27" i="4"/>
  <c r="AE28" i="4"/>
  <c r="AE29" i="4"/>
  <c r="AE33" i="4"/>
  <c r="AE34" i="4"/>
  <c r="AE35" i="4"/>
  <c r="AE24" i="41"/>
  <c r="AE43" i="41" s="1"/>
  <c r="AE45" i="41" s="1"/>
  <c r="AE30" i="41"/>
  <c r="AE36" i="41"/>
  <c r="AE24" i="40"/>
  <c r="AE30" i="40"/>
  <c r="AE36" i="40"/>
  <c r="AE24" i="39"/>
  <c r="AE30" i="39"/>
  <c r="AE36" i="39"/>
  <c r="AE24" i="38"/>
  <c r="AE30" i="38"/>
  <c r="AE36" i="38"/>
  <c r="AE24" i="37"/>
  <c r="AE30" i="37"/>
  <c r="AE36" i="37"/>
  <c r="AE24" i="36"/>
  <c r="AE30" i="36"/>
  <c r="AE36" i="36"/>
  <c r="AE24" i="35"/>
  <c r="AE30" i="35"/>
  <c r="AE36" i="35"/>
  <c r="AE24" i="34"/>
  <c r="AE30" i="34"/>
  <c r="AE36" i="34"/>
  <c r="AE24" i="33"/>
  <c r="AE30" i="33"/>
  <c r="AE36" i="33"/>
  <c r="AE24" i="32"/>
  <c r="AE43" i="32" s="1"/>
  <c r="AE30" i="32"/>
  <c r="AE36" i="32"/>
  <c r="AE30" i="30"/>
  <c r="AE36" i="30"/>
  <c r="AE24" i="29"/>
  <c r="AE30" i="29"/>
  <c r="AE36" i="29"/>
  <c r="AE24" i="28"/>
  <c r="AE30" i="28"/>
  <c r="AE36" i="28"/>
  <c r="AE24" i="27"/>
  <c r="AE43" i="27" s="1"/>
  <c r="AE30" i="27"/>
  <c r="AE36" i="27"/>
  <c r="AE24" i="26"/>
  <c r="AE30" i="26"/>
  <c r="AE36" i="26"/>
  <c r="AE24" i="25"/>
  <c r="AE30" i="25"/>
  <c r="AE36" i="25"/>
  <c r="AE24" i="24"/>
  <c r="AE30" i="24"/>
  <c r="AE36" i="24"/>
  <c r="AE24" i="22"/>
  <c r="AE43" i="22" s="1"/>
  <c r="AE45" i="22" s="1"/>
  <c r="AE30" i="22"/>
  <c r="AE36" i="22"/>
  <c r="AE24" i="23"/>
  <c r="AE30" i="23"/>
  <c r="AE36" i="23"/>
  <c r="AE24" i="20"/>
  <c r="AE30" i="20"/>
  <c r="AE36" i="20"/>
  <c r="AE24" i="19"/>
  <c r="AE30" i="19"/>
  <c r="AE36" i="19"/>
  <c r="AE24" i="17"/>
  <c r="AE43" i="17" s="1"/>
  <c r="AE45" i="17" s="1"/>
  <c r="AE30" i="17"/>
  <c r="AE36" i="17"/>
  <c r="AE24" i="14"/>
  <c r="AE30" i="14"/>
  <c r="AE36" i="14"/>
  <c r="AE24" i="13"/>
  <c r="AE30" i="13"/>
  <c r="AE36" i="13"/>
  <c r="AE24" i="12"/>
  <c r="AE30" i="12"/>
  <c r="AE36" i="12"/>
  <c r="AE24" i="11"/>
  <c r="AE43" i="11" s="1"/>
  <c r="AE30" i="11"/>
  <c r="AE36" i="11"/>
  <c r="AE24" i="10"/>
  <c r="AE30" i="10"/>
  <c r="AE36" i="10"/>
  <c r="AE24" i="9"/>
  <c r="AE30" i="9"/>
  <c r="AE36" i="9"/>
  <c r="AE24" i="8"/>
  <c r="AE30" i="8"/>
  <c r="AE36" i="8"/>
  <c r="AE24" i="7"/>
  <c r="AE30" i="7"/>
  <c r="AE36" i="7"/>
  <c r="AE24" i="6"/>
  <c r="AE30" i="6"/>
  <c r="AE36" i="6"/>
  <c r="AE24" i="5"/>
  <c r="AE30" i="5"/>
  <c r="AE36" i="5"/>
  <c r="AE43" i="14" l="1"/>
  <c r="AE45" i="14" s="1"/>
  <c r="AE43" i="7"/>
  <c r="AE45" i="7" s="1"/>
  <c r="AE43" i="24"/>
  <c r="AE43" i="13"/>
  <c r="AE45" i="13" s="1"/>
  <c r="AE43" i="36"/>
  <c r="AE45" i="36" s="1"/>
  <c r="AE43" i="40"/>
  <c r="AE45" i="40" s="1"/>
  <c r="AE43" i="34"/>
  <c r="AE45" i="34" s="1"/>
  <c r="AE43" i="35"/>
  <c r="AE45" i="35" s="1"/>
  <c r="AE45" i="32"/>
  <c r="AE45" i="27"/>
  <c r="AE45" i="24"/>
  <c r="AE45" i="11"/>
  <c r="AE43" i="8"/>
  <c r="AE45" i="8" s="1"/>
  <c r="AE43" i="20"/>
  <c r="AE45" i="20" s="1"/>
  <c r="AE43" i="23"/>
  <c r="AE45" i="23" s="1"/>
  <c r="AE43" i="28"/>
  <c r="AE45" i="28" s="1"/>
  <c r="AE43" i="38"/>
  <c r="AE45" i="38" s="1"/>
  <c r="AE43" i="39"/>
  <c r="AE45" i="39" s="1"/>
  <c r="AE43" i="5"/>
  <c r="AE45" i="5" s="1"/>
  <c r="AE43" i="6"/>
  <c r="AE45" i="6" s="1"/>
  <c r="AE43" i="12"/>
  <c r="AE45" i="12" s="1"/>
  <c r="AE43" i="25"/>
  <c r="AE45" i="25" s="1"/>
  <c r="AE43" i="26"/>
  <c r="AE45" i="26" s="1"/>
  <c r="AE43" i="33"/>
  <c r="AE45" i="33" s="1"/>
  <c r="AE43" i="9"/>
  <c r="AE45" i="9" s="1"/>
  <c r="AE43" i="10"/>
  <c r="AE45" i="10" s="1"/>
  <c r="AE43" i="19"/>
  <c r="AE45" i="19" s="1"/>
  <c r="AE43" i="29"/>
  <c r="AE45" i="29" s="1"/>
  <c r="AE43" i="30"/>
  <c r="AE45" i="30" s="1"/>
  <c r="AE43" i="37"/>
  <c r="AE45" i="37" s="1"/>
  <c r="AD17" i="18"/>
  <c r="AD24" i="4"/>
  <c r="AC24" i="4"/>
  <c r="AB24" i="4"/>
  <c r="AA24" i="4"/>
  <c r="Z24" i="4"/>
  <c r="Y24" i="4"/>
  <c r="X24" i="4"/>
  <c r="W24" i="4"/>
  <c r="V24" i="4"/>
  <c r="U24" i="4"/>
  <c r="T24" i="4"/>
  <c r="S24" i="4"/>
  <c r="R24" i="4"/>
  <c r="Q24" i="4"/>
  <c r="P24" i="4"/>
  <c r="O24" i="4"/>
  <c r="N24" i="4"/>
  <c r="M24" i="4"/>
  <c r="L24" i="4"/>
  <c r="K24" i="4"/>
  <c r="J24" i="4"/>
  <c r="I24" i="4"/>
  <c r="H24" i="4"/>
  <c r="G24" i="4"/>
  <c r="F24" i="4"/>
  <c r="E24" i="4"/>
  <c r="D24" i="4"/>
  <c r="C24" i="4"/>
  <c r="B24" i="4"/>
  <c r="AE24" i="4" s="1"/>
  <c r="E24" i="1"/>
  <c r="B24" i="1"/>
  <c r="D32" i="15" l="1"/>
  <c r="D35" i="15" s="1"/>
  <c r="AC36" i="1"/>
  <c r="AA30" i="1"/>
  <c r="AG17" i="1"/>
  <c r="AA9" i="41" l="1"/>
  <c r="AA9" i="37"/>
  <c r="AA9" i="33"/>
  <c r="AA9" i="29"/>
  <c r="AA9" i="25"/>
  <c r="AA9" i="20"/>
  <c r="AA9" i="14"/>
  <c r="AA9" i="9"/>
  <c r="AA9" i="5"/>
  <c r="AA9" i="39"/>
  <c r="AA9" i="31"/>
  <c r="AA9" i="27"/>
  <c r="AA9" i="18"/>
  <c r="AA9" i="7"/>
  <c r="AA9" i="38"/>
  <c r="AA9" i="30"/>
  <c r="AA9" i="23"/>
  <c r="AA9" i="10"/>
  <c r="Z9" i="40"/>
  <c r="AA9" i="36"/>
  <c r="Z9" i="32"/>
  <c r="AA9" i="28"/>
  <c r="AA9" i="24"/>
  <c r="AA9" i="19"/>
  <c r="AA9" i="12"/>
  <c r="AA9" i="8"/>
  <c r="AA9" i="4"/>
  <c r="AA9" i="1"/>
  <c r="AA9" i="35"/>
  <c r="AA9" i="22"/>
  <c r="AA9" i="11"/>
  <c r="AA9" i="13"/>
  <c r="M4" i="16"/>
  <c r="AA9" i="34"/>
  <c r="AA9" i="26"/>
  <c r="AA9" i="17"/>
  <c r="AA9" i="6"/>
  <c r="AG22" i="34"/>
  <c r="AF17" i="33"/>
  <c r="AD41" i="31"/>
  <c r="C41" i="16" s="1"/>
  <c r="AD34" i="31"/>
  <c r="AD35" i="31"/>
  <c r="AD33" i="31"/>
  <c r="AD27" i="31"/>
  <c r="AD29" i="31"/>
  <c r="AD28" i="31"/>
  <c r="AD18" i="31"/>
  <c r="AD23" i="31"/>
  <c r="AD22" i="31"/>
  <c r="AD21" i="31"/>
  <c r="AD20" i="31"/>
  <c r="AD19" i="31"/>
  <c r="AD17" i="31"/>
  <c r="AC36" i="31"/>
  <c r="AC30" i="31"/>
  <c r="AC24" i="31"/>
  <c r="W54" i="41"/>
  <c r="B54" i="41"/>
  <c r="AG41" i="41"/>
  <c r="M41" i="16" s="1"/>
  <c r="AF36" i="41"/>
  <c r="AD36" i="41"/>
  <c r="AC36" i="41"/>
  <c r="AB36" i="41"/>
  <c r="AA36" i="41"/>
  <c r="Z36" i="41"/>
  <c r="Y36" i="41"/>
  <c r="X36" i="41"/>
  <c r="W36" i="41"/>
  <c r="V36" i="41"/>
  <c r="U36" i="41"/>
  <c r="T36" i="41"/>
  <c r="S36" i="41"/>
  <c r="R36" i="41"/>
  <c r="Q36" i="41"/>
  <c r="P36" i="41"/>
  <c r="O36" i="41"/>
  <c r="N36" i="41"/>
  <c r="M36" i="41"/>
  <c r="L36" i="41"/>
  <c r="K36" i="41"/>
  <c r="J36" i="41"/>
  <c r="I36" i="41"/>
  <c r="H36" i="41"/>
  <c r="G36" i="41"/>
  <c r="F36" i="41"/>
  <c r="E36" i="41"/>
  <c r="D36" i="41"/>
  <c r="C36" i="41"/>
  <c r="B36" i="41"/>
  <c r="AG35" i="41"/>
  <c r="AG34" i="41"/>
  <c r="AG33" i="41"/>
  <c r="AF30" i="41"/>
  <c r="AD30" i="41"/>
  <c r="AC30" i="41"/>
  <c r="AB30" i="41"/>
  <c r="AA30" i="41"/>
  <c r="Z30" i="41"/>
  <c r="Y30" i="41"/>
  <c r="X30" i="41"/>
  <c r="W30" i="41"/>
  <c r="V30" i="41"/>
  <c r="U30" i="41"/>
  <c r="T30" i="41"/>
  <c r="S30" i="41"/>
  <c r="R30" i="41"/>
  <c r="Q30" i="41"/>
  <c r="P30" i="41"/>
  <c r="O30" i="41"/>
  <c r="N30" i="41"/>
  <c r="M30" i="41"/>
  <c r="L30" i="41"/>
  <c r="K30" i="41"/>
  <c r="J30" i="41"/>
  <c r="I30" i="41"/>
  <c r="H30" i="41"/>
  <c r="G30" i="41"/>
  <c r="F30" i="41"/>
  <c r="E30" i="41"/>
  <c r="D30" i="41"/>
  <c r="C30" i="41"/>
  <c r="B30" i="41"/>
  <c r="AG29" i="41"/>
  <c r="A29" i="41"/>
  <c r="AG28" i="41"/>
  <c r="A28" i="41"/>
  <c r="AG27" i="41"/>
  <c r="A27" i="41"/>
  <c r="AF24" i="41"/>
  <c r="AD24" i="41"/>
  <c r="AC24" i="41"/>
  <c r="AB24" i="41"/>
  <c r="AB43" i="41" s="1"/>
  <c r="AB45" i="41" s="1"/>
  <c r="AA24" i="41"/>
  <c r="AA43" i="41" s="1"/>
  <c r="AA45" i="41" s="1"/>
  <c r="Z24" i="41"/>
  <c r="Y24" i="41"/>
  <c r="X24" i="41"/>
  <c r="X43" i="41" s="1"/>
  <c r="X45" i="41" s="1"/>
  <c r="W24" i="41"/>
  <c r="W43" i="41" s="1"/>
  <c r="W45" i="41" s="1"/>
  <c r="V24" i="41"/>
  <c r="U24" i="41"/>
  <c r="T24" i="41"/>
  <c r="T43" i="41" s="1"/>
  <c r="T45" i="41" s="1"/>
  <c r="S24" i="41"/>
  <c r="S43" i="41" s="1"/>
  <c r="S45" i="41" s="1"/>
  <c r="R24" i="41"/>
  <c r="Q24" i="41"/>
  <c r="P24" i="41"/>
  <c r="P43" i="41" s="1"/>
  <c r="P45" i="41" s="1"/>
  <c r="O24" i="41"/>
  <c r="O43" i="41" s="1"/>
  <c r="O45" i="41" s="1"/>
  <c r="N24" i="41"/>
  <c r="M24" i="41"/>
  <c r="L24" i="41"/>
  <c r="L43" i="41" s="1"/>
  <c r="L45" i="41" s="1"/>
  <c r="K24" i="41"/>
  <c r="K43" i="41" s="1"/>
  <c r="K45" i="41" s="1"/>
  <c r="J24" i="41"/>
  <c r="I24" i="41"/>
  <c r="H24" i="41"/>
  <c r="H43" i="41" s="1"/>
  <c r="H45" i="41" s="1"/>
  <c r="G24" i="41"/>
  <c r="G43" i="41" s="1"/>
  <c r="G45" i="41" s="1"/>
  <c r="F24" i="41"/>
  <c r="E24" i="41"/>
  <c r="D24" i="41"/>
  <c r="D43" i="41" s="1"/>
  <c r="D45" i="41" s="1"/>
  <c r="C24" i="41"/>
  <c r="C43" i="41" s="1"/>
  <c r="C45" i="41" s="1"/>
  <c r="B24" i="41"/>
  <c r="AG23" i="41"/>
  <c r="AG22" i="41"/>
  <c r="AG21" i="41"/>
  <c r="AG20" i="41"/>
  <c r="AG19" i="41"/>
  <c r="AG18" i="41"/>
  <c r="AG17" i="41"/>
  <c r="D9" i="41"/>
  <c r="AA6" i="41"/>
  <c r="P6" i="41"/>
  <c r="V54" i="40"/>
  <c r="AF41" i="40"/>
  <c r="L41" i="16" s="1"/>
  <c r="AD36" i="40"/>
  <c r="AC36" i="40"/>
  <c r="AB36" i="40"/>
  <c r="AA36" i="40"/>
  <c r="Z36" i="40"/>
  <c r="Y36" i="40"/>
  <c r="X36" i="40"/>
  <c r="W36" i="40"/>
  <c r="V36" i="40"/>
  <c r="U36" i="40"/>
  <c r="T36" i="40"/>
  <c r="S36" i="40"/>
  <c r="R36" i="40"/>
  <c r="Q36" i="40"/>
  <c r="P36" i="40"/>
  <c r="O36" i="40"/>
  <c r="N36" i="40"/>
  <c r="M36" i="40"/>
  <c r="L36" i="40"/>
  <c r="K36" i="40"/>
  <c r="J36" i="40"/>
  <c r="I36" i="40"/>
  <c r="H36" i="40"/>
  <c r="G36" i="40"/>
  <c r="F36" i="40"/>
  <c r="E36" i="40"/>
  <c r="D36" i="40"/>
  <c r="C36" i="40"/>
  <c r="B36" i="40"/>
  <c r="AF35" i="40"/>
  <c r="AF34" i="40"/>
  <c r="AF33" i="40"/>
  <c r="AD30" i="40"/>
  <c r="AC30" i="40"/>
  <c r="AB30" i="40"/>
  <c r="AA30" i="40"/>
  <c r="Z30" i="40"/>
  <c r="Y30" i="40"/>
  <c r="X30" i="40"/>
  <c r="W30" i="40"/>
  <c r="V30" i="40"/>
  <c r="U30" i="40"/>
  <c r="T30" i="40"/>
  <c r="S30" i="40"/>
  <c r="R30" i="40"/>
  <c r="Q30" i="40"/>
  <c r="P30" i="40"/>
  <c r="O30" i="40"/>
  <c r="N30" i="40"/>
  <c r="M30" i="40"/>
  <c r="L30" i="40"/>
  <c r="K30" i="40"/>
  <c r="J30" i="40"/>
  <c r="I30" i="40"/>
  <c r="H30" i="40"/>
  <c r="G30" i="40"/>
  <c r="F30" i="40"/>
  <c r="E30" i="40"/>
  <c r="D30" i="40"/>
  <c r="C30" i="40"/>
  <c r="B30" i="40"/>
  <c r="AF29" i="40"/>
  <c r="A29" i="40"/>
  <c r="AF28" i="40"/>
  <c r="A28" i="40"/>
  <c r="AF27" i="40"/>
  <c r="A27" i="40"/>
  <c r="AD24" i="40"/>
  <c r="AC24" i="40"/>
  <c r="AB24" i="40"/>
  <c r="AA24" i="40"/>
  <c r="AA43" i="40" s="1"/>
  <c r="AA45" i="40" s="1"/>
  <c r="Z24" i="40"/>
  <c r="Z43" i="40" s="1"/>
  <c r="Z45" i="40" s="1"/>
  <c r="Y24" i="40"/>
  <c r="X24" i="40"/>
  <c r="W24" i="40"/>
  <c r="W43" i="40" s="1"/>
  <c r="W45" i="40" s="1"/>
  <c r="V24" i="40"/>
  <c r="V43" i="40" s="1"/>
  <c r="V45" i="40" s="1"/>
  <c r="U24" i="40"/>
  <c r="T24" i="40"/>
  <c r="S24" i="40"/>
  <c r="S43" i="40" s="1"/>
  <c r="S45" i="40" s="1"/>
  <c r="R24" i="40"/>
  <c r="R43" i="40" s="1"/>
  <c r="R45" i="40" s="1"/>
  <c r="Q24" i="40"/>
  <c r="P24" i="40"/>
  <c r="O24" i="40"/>
  <c r="O43" i="40" s="1"/>
  <c r="O45" i="40" s="1"/>
  <c r="N24" i="40"/>
  <c r="N43" i="40" s="1"/>
  <c r="N45" i="40" s="1"/>
  <c r="M24" i="40"/>
  <c r="L24" i="40"/>
  <c r="K24" i="40"/>
  <c r="K43" i="40" s="1"/>
  <c r="K45" i="40" s="1"/>
  <c r="J24" i="40"/>
  <c r="J43" i="40" s="1"/>
  <c r="J45" i="40" s="1"/>
  <c r="I24" i="40"/>
  <c r="H24" i="40"/>
  <c r="G24" i="40"/>
  <c r="G43" i="40" s="1"/>
  <c r="G45" i="40" s="1"/>
  <c r="F24" i="40"/>
  <c r="F43" i="40" s="1"/>
  <c r="F45" i="40" s="1"/>
  <c r="E24" i="40"/>
  <c r="D24" i="40"/>
  <c r="C24" i="40"/>
  <c r="C43" i="40" s="1"/>
  <c r="C45" i="40" s="1"/>
  <c r="B24" i="40"/>
  <c r="B43" i="40" s="1"/>
  <c r="AF23" i="40"/>
  <c r="AF22" i="40"/>
  <c r="AF21" i="40"/>
  <c r="AF20" i="40"/>
  <c r="AF19" i="40"/>
  <c r="AF18" i="40"/>
  <c r="AF17" i="40"/>
  <c r="C9" i="40"/>
  <c r="Z6" i="40"/>
  <c r="O6" i="40"/>
  <c r="W54" i="39"/>
  <c r="B54" i="39"/>
  <c r="AG41" i="39"/>
  <c r="K41" i="16" s="1"/>
  <c r="AF36" i="39"/>
  <c r="AD36" i="39"/>
  <c r="AC36" i="39"/>
  <c r="AB36" i="39"/>
  <c r="AA36" i="39"/>
  <c r="Z36" i="39"/>
  <c r="Y36" i="39"/>
  <c r="X36" i="39"/>
  <c r="W36" i="39"/>
  <c r="V36" i="39"/>
  <c r="U36" i="39"/>
  <c r="T36" i="39"/>
  <c r="S36" i="39"/>
  <c r="R36" i="39"/>
  <c r="Q36" i="39"/>
  <c r="P36" i="39"/>
  <c r="O36" i="39"/>
  <c r="N36" i="39"/>
  <c r="M36" i="39"/>
  <c r="L36" i="39"/>
  <c r="K36" i="39"/>
  <c r="J36" i="39"/>
  <c r="I36" i="39"/>
  <c r="H36" i="39"/>
  <c r="G36" i="39"/>
  <c r="F36" i="39"/>
  <c r="E36" i="39"/>
  <c r="D36" i="39"/>
  <c r="C36" i="39"/>
  <c r="B36" i="39"/>
  <c r="AG35" i="39"/>
  <c r="AG34" i="39"/>
  <c r="AG33" i="39"/>
  <c r="AF30" i="39"/>
  <c r="AD30" i="39"/>
  <c r="AC30" i="39"/>
  <c r="AB30" i="39"/>
  <c r="AA30" i="39"/>
  <c r="Z30" i="39"/>
  <c r="Y30" i="39"/>
  <c r="X30" i="39"/>
  <c r="W30" i="39"/>
  <c r="V30" i="39"/>
  <c r="U30" i="39"/>
  <c r="T30" i="39"/>
  <c r="S30" i="39"/>
  <c r="R30" i="39"/>
  <c r="Q30" i="39"/>
  <c r="P30" i="39"/>
  <c r="O30" i="39"/>
  <c r="N30" i="39"/>
  <c r="M30" i="39"/>
  <c r="L30" i="39"/>
  <c r="K30" i="39"/>
  <c r="J30" i="39"/>
  <c r="I30" i="39"/>
  <c r="H30" i="39"/>
  <c r="G30" i="39"/>
  <c r="F30" i="39"/>
  <c r="E30" i="39"/>
  <c r="D30" i="39"/>
  <c r="C30" i="39"/>
  <c r="B30" i="39"/>
  <c r="AG29" i="39"/>
  <c r="A29" i="39"/>
  <c r="AG28" i="39"/>
  <c r="A28" i="39"/>
  <c r="AG27" i="39"/>
  <c r="A27" i="39"/>
  <c r="AF24" i="39"/>
  <c r="AD24" i="39"/>
  <c r="AC24" i="39"/>
  <c r="AB24" i="39"/>
  <c r="AA24" i="39"/>
  <c r="AA43" i="39" s="1"/>
  <c r="AA45" i="39" s="1"/>
  <c r="Z24" i="39"/>
  <c r="Y24" i="39"/>
  <c r="X24" i="39"/>
  <c r="W24" i="39"/>
  <c r="W43" i="39" s="1"/>
  <c r="W45" i="39" s="1"/>
  <c r="V24" i="39"/>
  <c r="U24" i="39"/>
  <c r="T24" i="39"/>
  <c r="S24" i="39"/>
  <c r="S43" i="39" s="1"/>
  <c r="S45" i="39" s="1"/>
  <c r="R24" i="39"/>
  <c r="Q24" i="39"/>
  <c r="P24" i="39"/>
  <c r="O24" i="39"/>
  <c r="O43" i="39" s="1"/>
  <c r="O45" i="39" s="1"/>
  <c r="N24" i="39"/>
  <c r="M24" i="39"/>
  <c r="L24" i="39"/>
  <c r="K24" i="39"/>
  <c r="K43" i="39" s="1"/>
  <c r="K45" i="39" s="1"/>
  <c r="J24" i="39"/>
  <c r="I24" i="39"/>
  <c r="H24" i="39"/>
  <c r="G24" i="39"/>
  <c r="G43" i="39" s="1"/>
  <c r="G45" i="39" s="1"/>
  <c r="F24" i="39"/>
  <c r="E24" i="39"/>
  <c r="D24" i="39"/>
  <c r="C24" i="39"/>
  <c r="C43" i="39" s="1"/>
  <c r="C45" i="39" s="1"/>
  <c r="B24" i="39"/>
  <c r="AG23" i="39"/>
  <c r="AG22" i="39"/>
  <c r="AG21" i="39"/>
  <c r="AG20" i="39"/>
  <c r="AG19" i="39"/>
  <c r="AG18" i="39"/>
  <c r="AG17" i="39"/>
  <c r="D9" i="39"/>
  <c r="AA6" i="39"/>
  <c r="P6" i="39"/>
  <c r="AF18" i="38"/>
  <c r="W54" i="38"/>
  <c r="B54" i="38"/>
  <c r="AF41" i="38"/>
  <c r="J41" i="16" s="1"/>
  <c r="AD36" i="38"/>
  <c r="AC36" i="38"/>
  <c r="AB36" i="38"/>
  <c r="AA36" i="38"/>
  <c r="Z36" i="38"/>
  <c r="Y36" i="38"/>
  <c r="X36" i="38"/>
  <c r="W36" i="38"/>
  <c r="V36" i="38"/>
  <c r="U36" i="38"/>
  <c r="T36" i="38"/>
  <c r="S36" i="38"/>
  <c r="R36" i="38"/>
  <c r="Q36" i="38"/>
  <c r="P36" i="38"/>
  <c r="O36" i="38"/>
  <c r="N36" i="38"/>
  <c r="M36" i="38"/>
  <c r="L36" i="38"/>
  <c r="K36" i="38"/>
  <c r="J36" i="38"/>
  <c r="I36" i="38"/>
  <c r="H36" i="38"/>
  <c r="G36" i="38"/>
  <c r="F36" i="38"/>
  <c r="E36" i="38"/>
  <c r="D36" i="38"/>
  <c r="C36" i="38"/>
  <c r="B36" i="38"/>
  <c r="AF35" i="38"/>
  <c r="AF34" i="38"/>
  <c r="AF33" i="38"/>
  <c r="AD30" i="38"/>
  <c r="AC30" i="38"/>
  <c r="AB30" i="38"/>
  <c r="AA30" i="38"/>
  <c r="Z30" i="38"/>
  <c r="Y30" i="38"/>
  <c r="X30" i="38"/>
  <c r="W30" i="38"/>
  <c r="V30" i="38"/>
  <c r="U30" i="38"/>
  <c r="T30" i="38"/>
  <c r="S30" i="38"/>
  <c r="R30" i="38"/>
  <c r="Q30" i="38"/>
  <c r="P30" i="38"/>
  <c r="O30" i="38"/>
  <c r="N30" i="38"/>
  <c r="M30" i="38"/>
  <c r="L30" i="38"/>
  <c r="K30" i="38"/>
  <c r="J30" i="38"/>
  <c r="I30" i="38"/>
  <c r="H30" i="38"/>
  <c r="G30" i="38"/>
  <c r="F30" i="38"/>
  <c r="E30" i="38"/>
  <c r="D30" i="38"/>
  <c r="C30" i="38"/>
  <c r="B30" i="38"/>
  <c r="AF29" i="38"/>
  <c r="A29" i="38"/>
  <c r="AF28" i="38"/>
  <c r="A28" i="38"/>
  <c r="AF27" i="38"/>
  <c r="A27" i="38"/>
  <c r="AD24" i="38"/>
  <c r="AC24" i="38"/>
  <c r="AB24" i="38"/>
  <c r="AA24" i="38"/>
  <c r="Z24" i="38"/>
  <c r="Y24" i="38"/>
  <c r="Y43" i="38" s="1"/>
  <c r="Y45" i="38" s="1"/>
  <c r="X24" i="38"/>
  <c r="W24" i="38"/>
  <c r="V24" i="38"/>
  <c r="U24" i="38"/>
  <c r="U43" i="38" s="1"/>
  <c r="U45" i="38" s="1"/>
  <c r="T24" i="38"/>
  <c r="S24" i="38"/>
  <c r="R24" i="38"/>
  <c r="Q24" i="38"/>
  <c r="Q43" i="38" s="1"/>
  <c r="Q45" i="38" s="1"/>
  <c r="P24" i="38"/>
  <c r="O24" i="38"/>
  <c r="N24" i="38"/>
  <c r="M24" i="38"/>
  <c r="M43" i="38" s="1"/>
  <c r="M45" i="38" s="1"/>
  <c r="L24" i="38"/>
  <c r="K24" i="38"/>
  <c r="J24" i="38"/>
  <c r="I24" i="38"/>
  <c r="H24" i="38"/>
  <c r="G24" i="38"/>
  <c r="F24" i="38"/>
  <c r="E24" i="38"/>
  <c r="AF24" i="38" s="1"/>
  <c r="J35" i="16" s="1"/>
  <c r="D24" i="38"/>
  <c r="C24" i="38"/>
  <c r="B24" i="38"/>
  <c r="AF23" i="38"/>
  <c r="AF22" i="38"/>
  <c r="AF21" i="38"/>
  <c r="AF20" i="38"/>
  <c r="AF19" i="38"/>
  <c r="AF17" i="38"/>
  <c r="D9" i="38"/>
  <c r="AA6" i="38"/>
  <c r="P6" i="38"/>
  <c r="W54" i="37"/>
  <c r="B54" i="37"/>
  <c r="AG41" i="37"/>
  <c r="I41" i="16" s="1"/>
  <c r="AF36" i="37"/>
  <c r="AD36" i="37"/>
  <c r="AC36" i="37"/>
  <c r="AB36" i="37"/>
  <c r="AA36" i="37"/>
  <c r="Z36" i="37"/>
  <c r="Y36" i="37"/>
  <c r="X36" i="37"/>
  <c r="W36" i="37"/>
  <c r="V36" i="37"/>
  <c r="U36" i="37"/>
  <c r="T36" i="37"/>
  <c r="S36" i="37"/>
  <c r="R36" i="37"/>
  <c r="Q36" i="37"/>
  <c r="P36" i="37"/>
  <c r="O36" i="37"/>
  <c r="N36" i="37"/>
  <c r="M36" i="37"/>
  <c r="L36" i="37"/>
  <c r="K36" i="37"/>
  <c r="J36" i="37"/>
  <c r="I36" i="37"/>
  <c r="H36" i="37"/>
  <c r="G36" i="37"/>
  <c r="F36" i="37"/>
  <c r="E36" i="37"/>
  <c r="D36" i="37"/>
  <c r="C36" i="37"/>
  <c r="B36" i="37"/>
  <c r="AG35" i="37"/>
  <c r="AG34" i="37"/>
  <c r="AG33" i="37"/>
  <c r="AF30" i="37"/>
  <c r="AD30" i="37"/>
  <c r="AC30" i="37"/>
  <c r="AB30" i="37"/>
  <c r="AA30" i="37"/>
  <c r="Z30" i="37"/>
  <c r="Y30" i="37"/>
  <c r="X30" i="37"/>
  <c r="W30" i="37"/>
  <c r="V30" i="37"/>
  <c r="U30" i="37"/>
  <c r="T30" i="37"/>
  <c r="S30" i="37"/>
  <c r="R30" i="37"/>
  <c r="Q30" i="37"/>
  <c r="P30" i="37"/>
  <c r="O30" i="37"/>
  <c r="N30" i="37"/>
  <c r="M30" i="37"/>
  <c r="L30" i="37"/>
  <c r="K30" i="37"/>
  <c r="J30" i="37"/>
  <c r="I30" i="37"/>
  <c r="H30" i="37"/>
  <c r="G30" i="37"/>
  <c r="F30" i="37"/>
  <c r="E30" i="37"/>
  <c r="D30" i="37"/>
  <c r="C30" i="37"/>
  <c r="B30" i="37"/>
  <c r="AG29" i="37"/>
  <c r="A29" i="37"/>
  <c r="AG28" i="37"/>
  <c r="A28" i="37"/>
  <c r="AG27" i="37"/>
  <c r="A27" i="37"/>
  <c r="AF24" i="37"/>
  <c r="AD24" i="37"/>
  <c r="AD43" i="37" s="1"/>
  <c r="AD45" i="37" s="1"/>
  <c r="AC24" i="37"/>
  <c r="AC43" i="37" s="1"/>
  <c r="AC45" i="37" s="1"/>
  <c r="AB24" i="37"/>
  <c r="AB43" i="37" s="1"/>
  <c r="AB45" i="37" s="1"/>
  <c r="AA24" i="37"/>
  <c r="Z24" i="37"/>
  <c r="Z43" i="37" s="1"/>
  <c r="Z45" i="37" s="1"/>
  <c r="Y24" i="37"/>
  <c r="Y43" i="37" s="1"/>
  <c r="Y45" i="37" s="1"/>
  <c r="X24" i="37"/>
  <c r="X43" i="37" s="1"/>
  <c r="X45" i="37" s="1"/>
  <c r="W24" i="37"/>
  <c r="V24" i="37"/>
  <c r="V43" i="37" s="1"/>
  <c r="V45" i="37" s="1"/>
  <c r="U24" i="37"/>
  <c r="U43" i="37" s="1"/>
  <c r="U45" i="37" s="1"/>
  <c r="T24" i="37"/>
  <c r="T43" i="37" s="1"/>
  <c r="T45" i="37" s="1"/>
  <c r="S24" i="37"/>
  <c r="R24" i="37"/>
  <c r="R43" i="37" s="1"/>
  <c r="R45" i="37" s="1"/>
  <c r="Q24" i="37"/>
  <c r="Q43" i="37" s="1"/>
  <c r="Q45" i="37" s="1"/>
  <c r="P24" i="37"/>
  <c r="P43" i="37" s="1"/>
  <c r="P45" i="37" s="1"/>
  <c r="O24" i="37"/>
  <c r="N24" i="37"/>
  <c r="N43" i="37" s="1"/>
  <c r="N45" i="37" s="1"/>
  <c r="M24" i="37"/>
  <c r="M43" i="37" s="1"/>
  <c r="M45" i="37" s="1"/>
  <c r="L24" i="37"/>
  <c r="L43" i="37" s="1"/>
  <c r="L45" i="37" s="1"/>
  <c r="K24" i="37"/>
  <c r="J24" i="37"/>
  <c r="J43" i="37" s="1"/>
  <c r="J45" i="37" s="1"/>
  <c r="I24" i="37"/>
  <c r="I43" i="37" s="1"/>
  <c r="I45" i="37" s="1"/>
  <c r="H24" i="37"/>
  <c r="H43" i="37" s="1"/>
  <c r="H45" i="37" s="1"/>
  <c r="G24" i="37"/>
  <c r="F24" i="37"/>
  <c r="F43" i="37" s="1"/>
  <c r="F45" i="37" s="1"/>
  <c r="E24" i="37"/>
  <c r="D24" i="37"/>
  <c r="D43" i="37" s="1"/>
  <c r="D45" i="37" s="1"/>
  <c r="C24" i="37"/>
  <c r="B24" i="37"/>
  <c r="B43" i="37" s="1"/>
  <c r="AG23" i="37"/>
  <c r="AG22" i="37"/>
  <c r="AG21" i="37"/>
  <c r="AG20" i="37"/>
  <c r="AG19" i="37"/>
  <c r="AG18" i="37"/>
  <c r="AG17" i="37"/>
  <c r="D9" i="37"/>
  <c r="AA6" i="37"/>
  <c r="P6" i="37"/>
  <c r="W54" i="36"/>
  <c r="B54" i="36"/>
  <c r="AG41" i="36"/>
  <c r="H41" i="16" s="1"/>
  <c r="AF36" i="36"/>
  <c r="AD36" i="36"/>
  <c r="AC36" i="36"/>
  <c r="AB36" i="36"/>
  <c r="AA36" i="36"/>
  <c r="Z36" i="36"/>
  <c r="Y36" i="36"/>
  <c r="X36" i="36"/>
  <c r="W36" i="36"/>
  <c r="V36" i="36"/>
  <c r="U36" i="36"/>
  <c r="T36" i="36"/>
  <c r="S36" i="36"/>
  <c r="R36" i="36"/>
  <c r="Q36" i="36"/>
  <c r="P36" i="36"/>
  <c r="O36" i="36"/>
  <c r="N36" i="36"/>
  <c r="M36" i="36"/>
  <c r="L36" i="36"/>
  <c r="K36" i="36"/>
  <c r="J36" i="36"/>
  <c r="I36" i="36"/>
  <c r="H36" i="36"/>
  <c r="G36" i="36"/>
  <c r="F36" i="36"/>
  <c r="E36" i="36"/>
  <c r="D36" i="36"/>
  <c r="C36" i="36"/>
  <c r="B36" i="36"/>
  <c r="AG35" i="36"/>
  <c r="AG34" i="36"/>
  <c r="AG33" i="36"/>
  <c r="AF30" i="36"/>
  <c r="AD30" i="36"/>
  <c r="AC30" i="36"/>
  <c r="AB30" i="36"/>
  <c r="AA30" i="36"/>
  <c r="Z30" i="36"/>
  <c r="Y30" i="36"/>
  <c r="X30" i="36"/>
  <c r="W30" i="36"/>
  <c r="V30" i="36"/>
  <c r="U30" i="36"/>
  <c r="T30" i="36"/>
  <c r="S30" i="36"/>
  <c r="R30" i="36"/>
  <c r="Q30" i="36"/>
  <c r="P30" i="36"/>
  <c r="O30" i="36"/>
  <c r="N30" i="36"/>
  <c r="M30" i="36"/>
  <c r="L30" i="36"/>
  <c r="K30" i="36"/>
  <c r="J30" i="36"/>
  <c r="I30" i="36"/>
  <c r="H30" i="36"/>
  <c r="G30" i="36"/>
  <c r="F30" i="36"/>
  <c r="E30" i="36"/>
  <c r="D30" i="36"/>
  <c r="C30" i="36"/>
  <c r="B30" i="36"/>
  <c r="AG29" i="36"/>
  <c r="A29" i="36"/>
  <c r="AG28" i="36"/>
  <c r="A28" i="36"/>
  <c r="AG27" i="36"/>
  <c r="A27" i="36"/>
  <c r="AF24" i="36"/>
  <c r="AD24" i="36"/>
  <c r="AC24" i="36"/>
  <c r="AB24" i="36"/>
  <c r="AB43" i="36" s="1"/>
  <c r="AB45" i="36" s="1"/>
  <c r="AA24" i="36"/>
  <c r="Z24" i="36"/>
  <c r="Y24" i="36"/>
  <c r="X24" i="36"/>
  <c r="X43" i="36" s="1"/>
  <c r="X45" i="36" s="1"/>
  <c r="W24" i="36"/>
  <c r="V24" i="36"/>
  <c r="U24" i="36"/>
  <c r="T24" i="36"/>
  <c r="T43" i="36" s="1"/>
  <c r="T45" i="36" s="1"/>
  <c r="S24" i="36"/>
  <c r="R24" i="36"/>
  <c r="Q24" i="36"/>
  <c r="P24" i="36"/>
  <c r="P43" i="36" s="1"/>
  <c r="P45" i="36" s="1"/>
  <c r="O24" i="36"/>
  <c r="N24" i="36"/>
  <c r="M24" i="36"/>
  <c r="L24" i="36"/>
  <c r="L43" i="36" s="1"/>
  <c r="L45" i="36" s="1"/>
  <c r="K24" i="36"/>
  <c r="J24" i="36"/>
  <c r="I24" i="36"/>
  <c r="H24" i="36"/>
  <c r="H43" i="36" s="1"/>
  <c r="H45" i="36" s="1"/>
  <c r="G24" i="36"/>
  <c r="F24" i="36"/>
  <c r="E24" i="36"/>
  <c r="D24" i="36"/>
  <c r="C24" i="36"/>
  <c r="B24" i="36"/>
  <c r="AG23" i="36"/>
  <c r="AG22" i="36"/>
  <c r="AG21" i="36"/>
  <c r="AG20" i="36"/>
  <c r="AG19" i="36"/>
  <c r="AG18" i="36"/>
  <c r="AG17" i="36"/>
  <c r="D9" i="36"/>
  <c r="AA6" i="36"/>
  <c r="P6" i="36"/>
  <c r="W54" i="35"/>
  <c r="B54" i="35"/>
  <c r="AF41" i="35"/>
  <c r="G41" i="16" s="1"/>
  <c r="AD36" i="35"/>
  <c r="AC36" i="35"/>
  <c r="AB36" i="35"/>
  <c r="AA36" i="35"/>
  <c r="Z36" i="35"/>
  <c r="Y36" i="35"/>
  <c r="X36" i="35"/>
  <c r="W36" i="35"/>
  <c r="V36" i="35"/>
  <c r="U36" i="35"/>
  <c r="T36" i="35"/>
  <c r="S36" i="35"/>
  <c r="R36" i="35"/>
  <c r="Q36" i="35"/>
  <c r="P36" i="35"/>
  <c r="O36" i="35"/>
  <c r="N36" i="35"/>
  <c r="M36" i="35"/>
  <c r="L36" i="35"/>
  <c r="K36" i="35"/>
  <c r="J36" i="35"/>
  <c r="I36" i="35"/>
  <c r="H36" i="35"/>
  <c r="G36" i="35"/>
  <c r="F36" i="35"/>
  <c r="E36" i="35"/>
  <c r="D36" i="35"/>
  <c r="C36" i="35"/>
  <c r="B36" i="35"/>
  <c r="AF35" i="35"/>
  <c r="AF34" i="35"/>
  <c r="AF33" i="35"/>
  <c r="AD30" i="35"/>
  <c r="AC30" i="35"/>
  <c r="AB30" i="35"/>
  <c r="AA30" i="35"/>
  <c r="Z30" i="35"/>
  <c r="Y30" i="35"/>
  <c r="X30" i="35"/>
  <c r="W30" i="35"/>
  <c r="V30" i="35"/>
  <c r="U30" i="35"/>
  <c r="T30" i="35"/>
  <c r="S30" i="35"/>
  <c r="R30" i="35"/>
  <c r="Q30" i="35"/>
  <c r="P30" i="35"/>
  <c r="O30" i="35"/>
  <c r="N30" i="35"/>
  <c r="M30" i="35"/>
  <c r="L30" i="35"/>
  <c r="K30" i="35"/>
  <c r="J30" i="35"/>
  <c r="I30" i="35"/>
  <c r="H30" i="35"/>
  <c r="G30" i="35"/>
  <c r="F30" i="35"/>
  <c r="E30" i="35"/>
  <c r="D30" i="35"/>
  <c r="C30" i="35"/>
  <c r="B30" i="35"/>
  <c r="AF29" i="35"/>
  <c r="A29" i="35"/>
  <c r="AF28" i="35"/>
  <c r="A28" i="35"/>
  <c r="AF27" i="35"/>
  <c r="A27" i="35"/>
  <c r="AD24" i="35"/>
  <c r="AC24" i="35"/>
  <c r="AB24" i="35"/>
  <c r="AA24" i="35"/>
  <c r="AA43" i="35" s="1"/>
  <c r="AA45" i="35" s="1"/>
  <c r="Z24" i="35"/>
  <c r="Y24" i="35"/>
  <c r="X24" i="35"/>
  <c r="W24" i="35"/>
  <c r="W43" i="35" s="1"/>
  <c r="W45" i="35" s="1"/>
  <c r="V24" i="35"/>
  <c r="U24" i="35"/>
  <c r="T24" i="35"/>
  <c r="S24" i="35"/>
  <c r="S43" i="35" s="1"/>
  <c r="S45" i="35" s="1"/>
  <c r="R24" i="35"/>
  <c r="Q24" i="35"/>
  <c r="P24" i="35"/>
  <c r="O24" i="35"/>
  <c r="O43" i="35" s="1"/>
  <c r="O45" i="35" s="1"/>
  <c r="N24" i="35"/>
  <c r="M24" i="35"/>
  <c r="L24" i="35"/>
  <c r="K24" i="35"/>
  <c r="K43" i="35" s="1"/>
  <c r="K45" i="35" s="1"/>
  <c r="J24" i="35"/>
  <c r="I24" i="35"/>
  <c r="H24" i="35"/>
  <c r="G24" i="35"/>
  <c r="G43" i="35" s="1"/>
  <c r="G45" i="35" s="1"/>
  <c r="F24" i="35"/>
  <c r="E24" i="35"/>
  <c r="D24" i="35"/>
  <c r="C24" i="35"/>
  <c r="C43" i="35" s="1"/>
  <c r="C45" i="35" s="1"/>
  <c r="B24" i="35"/>
  <c r="AF23" i="35"/>
  <c r="AF22" i="35"/>
  <c r="AF21" i="35"/>
  <c r="AF20" i="35"/>
  <c r="AF19" i="35"/>
  <c r="AF18" i="35"/>
  <c r="AF17" i="35"/>
  <c r="D9" i="35"/>
  <c r="AA6" i="35"/>
  <c r="P6" i="35"/>
  <c r="AG19" i="34"/>
  <c r="W54" i="34"/>
  <c r="B54" i="34"/>
  <c r="AG41" i="34"/>
  <c r="F41" i="16" s="1"/>
  <c r="AF36" i="34"/>
  <c r="AD36" i="34"/>
  <c r="AC36" i="34"/>
  <c r="AB36" i="34"/>
  <c r="AA36" i="34"/>
  <c r="Z36" i="34"/>
  <c r="Y36" i="34"/>
  <c r="X36" i="34"/>
  <c r="W36" i="34"/>
  <c r="V36" i="34"/>
  <c r="U36" i="34"/>
  <c r="T36" i="34"/>
  <c r="S36" i="34"/>
  <c r="R36" i="34"/>
  <c r="Q36" i="34"/>
  <c r="P36" i="34"/>
  <c r="O36" i="34"/>
  <c r="N36" i="34"/>
  <c r="M36" i="34"/>
  <c r="L36" i="34"/>
  <c r="K36" i="34"/>
  <c r="J36" i="34"/>
  <c r="I36" i="34"/>
  <c r="H36" i="34"/>
  <c r="G36" i="34"/>
  <c r="F36" i="34"/>
  <c r="E36" i="34"/>
  <c r="D36" i="34"/>
  <c r="C36" i="34"/>
  <c r="B36" i="34"/>
  <c r="AG35" i="34"/>
  <c r="AG34" i="34"/>
  <c r="AG33" i="34"/>
  <c r="AF30" i="34"/>
  <c r="AD30" i="34"/>
  <c r="AC30" i="34"/>
  <c r="AB30" i="34"/>
  <c r="AA30" i="34"/>
  <c r="Z30" i="34"/>
  <c r="Y30" i="34"/>
  <c r="X30" i="34"/>
  <c r="W30" i="34"/>
  <c r="V30" i="34"/>
  <c r="U30" i="34"/>
  <c r="T30" i="34"/>
  <c r="S30" i="34"/>
  <c r="R30" i="34"/>
  <c r="Q30" i="34"/>
  <c r="P30" i="34"/>
  <c r="O30" i="34"/>
  <c r="N30" i="34"/>
  <c r="M30" i="34"/>
  <c r="L30" i="34"/>
  <c r="K30" i="34"/>
  <c r="J30" i="34"/>
  <c r="I30" i="34"/>
  <c r="H30" i="34"/>
  <c r="G30" i="34"/>
  <c r="F30" i="34"/>
  <c r="E30" i="34"/>
  <c r="D30" i="34"/>
  <c r="C30" i="34"/>
  <c r="B30" i="34"/>
  <c r="AG30" i="34" s="1"/>
  <c r="AG29" i="34"/>
  <c r="A29" i="34"/>
  <c r="AG28" i="34"/>
  <c r="A28" i="34"/>
  <c r="AG27" i="34"/>
  <c r="A27" i="34"/>
  <c r="AF24" i="34"/>
  <c r="AF43" i="34" s="1"/>
  <c r="AF45" i="34" s="1"/>
  <c r="AD24" i="34"/>
  <c r="AD43" i="34" s="1"/>
  <c r="AD45" i="34" s="1"/>
  <c r="AC24" i="34"/>
  <c r="AB24" i="34"/>
  <c r="AB43" i="34" s="1"/>
  <c r="AB45" i="34" s="1"/>
  <c r="AA24" i="34"/>
  <c r="Z24" i="34"/>
  <c r="Z43" i="34" s="1"/>
  <c r="Z45" i="34" s="1"/>
  <c r="Y24" i="34"/>
  <c r="X24" i="34"/>
  <c r="X43" i="34" s="1"/>
  <c r="X45" i="34" s="1"/>
  <c r="W24" i="34"/>
  <c r="V24" i="34"/>
  <c r="U24" i="34"/>
  <c r="T24" i="34"/>
  <c r="T43" i="34" s="1"/>
  <c r="T45" i="34" s="1"/>
  <c r="S24" i="34"/>
  <c r="R24" i="34"/>
  <c r="R43" i="34" s="1"/>
  <c r="R45" i="34" s="1"/>
  <c r="Q24" i="34"/>
  <c r="P24" i="34"/>
  <c r="P43" i="34" s="1"/>
  <c r="P45" i="34" s="1"/>
  <c r="O24" i="34"/>
  <c r="N24" i="34"/>
  <c r="N43" i="34" s="1"/>
  <c r="N45" i="34" s="1"/>
  <c r="M24" i="34"/>
  <c r="L24" i="34"/>
  <c r="L43" i="34" s="1"/>
  <c r="L45" i="34" s="1"/>
  <c r="K24" i="34"/>
  <c r="J24" i="34"/>
  <c r="J43" i="34" s="1"/>
  <c r="J45" i="34" s="1"/>
  <c r="I24" i="34"/>
  <c r="H24" i="34"/>
  <c r="H43" i="34" s="1"/>
  <c r="H45" i="34" s="1"/>
  <c r="G24" i="34"/>
  <c r="F24" i="34"/>
  <c r="F43" i="34" s="1"/>
  <c r="F45" i="34" s="1"/>
  <c r="E24" i="34"/>
  <c r="D24" i="34"/>
  <c r="D43" i="34" s="1"/>
  <c r="D45" i="34" s="1"/>
  <c r="C24" i="34"/>
  <c r="B24" i="34"/>
  <c r="AG23" i="34"/>
  <c r="AG21" i="34"/>
  <c r="AG20" i="34"/>
  <c r="AG18" i="34"/>
  <c r="AG17" i="34"/>
  <c r="D9" i="34"/>
  <c r="AA6" i="34"/>
  <c r="P6" i="34"/>
  <c r="W54" i="33"/>
  <c r="B54" i="33"/>
  <c r="AF41" i="33"/>
  <c r="E41" i="16" s="1"/>
  <c r="AD36" i="33"/>
  <c r="AC36" i="33"/>
  <c r="AB36" i="33"/>
  <c r="AA36" i="33"/>
  <c r="Z36" i="33"/>
  <c r="Y36" i="33"/>
  <c r="X36" i="33"/>
  <c r="W36" i="33"/>
  <c r="V36" i="33"/>
  <c r="U36" i="33"/>
  <c r="T36" i="33"/>
  <c r="S36" i="33"/>
  <c r="R36" i="33"/>
  <c r="Q36" i="33"/>
  <c r="P36" i="33"/>
  <c r="O36" i="33"/>
  <c r="N36" i="33"/>
  <c r="M36" i="33"/>
  <c r="L36" i="33"/>
  <c r="K36" i="33"/>
  <c r="J36" i="33"/>
  <c r="I36" i="33"/>
  <c r="H36" i="33"/>
  <c r="G36" i="33"/>
  <c r="F36" i="33"/>
  <c r="E36" i="33"/>
  <c r="D36" i="33"/>
  <c r="C36" i="33"/>
  <c r="B36" i="33"/>
  <c r="AF35" i="33"/>
  <c r="AF34" i="33"/>
  <c r="AF33" i="33"/>
  <c r="AD30" i="33"/>
  <c r="AC30" i="33"/>
  <c r="AB30" i="33"/>
  <c r="AA30" i="33"/>
  <c r="Z30" i="33"/>
  <c r="Y30" i="33"/>
  <c r="X30" i="33"/>
  <c r="W30" i="33"/>
  <c r="V30" i="33"/>
  <c r="U30" i="33"/>
  <c r="T30" i="33"/>
  <c r="S30" i="33"/>
  <c r="R30" i="33"/>
  <c r="Q30" i="33"/>
  <c r="P30" i="33"/>
  <c r="O30" i="33"/>
  <c r="N30" i="33"/>
  <c r="M30" i="33"/>
  <c r="L30" i="33"/>
  <c r="K30" i="33"/>
  <c r="J30" i="33"/>
  <c r="I30" i="33"/>
  <c r="H30" i="33"/>
  <c r="G30" i="33"/>
  <c r="F30" i="33"/>
  <c r="E30" i="33"/>
  <c r="D30" i="33"/>
  <c r="C30" i="33"/>
  <c r="B30" i="33"/>
  <c r="AF29" i="33"/>
  <c r="A29" i="33"/>
  <c r="AF28" i="33"/>
  <c r="A28" i="33"/>
  <c r="AF27" i="33"/>
  <c r="A27" i="33"/>
  <c r="AD24" i="33"/>
  <c r="AC24" i="33"/>
  <c r="AC43" i="33" s="1"/>
  <c r="AC45" i="33" s="1"/>
  <c r="AB24" i="33"/>
  <c r="AA24" i="33"/>
  <c r="AA43" i="33" s="1"/>
  <c r="AA45" i="33" s="1"/>
  <c r="Z24" i="33"/>
  <c r="Y24" i="33"/>
  <c r="Y43" i="33" s="1"/>
  <c r="Y45" i="33" s="1"/>
  <c r="X24" i="33"/>
  <c r="W24" i="33"/>
  <c r="W43" i="33" s="1"/>
  <c r="W45" i="33" s="1"/>
  <c r="V24" i="33"/>
  <c r="U24" i="33"/>
  <c r="U43" i="33" s="1"/>
  <c r="U45" i="33" s="1"/>
  <c r="T24" i="33"/>
  <c r="S24" i="33"/>
  <c r="S43" i="33" s="1"/>
  <c r="S45" i="33" s="1"/>
  <c r="R24" i="33"/>
  <c r="Q24" i="33"/>
  <c r="Q43" i="33" s="1"/>
  <c r="Q45" i="33" s="1"/>
  <c r="P24" i="33"/>
  <c r="O24" i="33"/>
  <c r="O43" i="33" s="1"/>
  <c r="O45" i="33" s="1"/>
  <c r="N24" i="33"/>
  <c r="M24" i="33"/>
  <c r="M43" i="33" s="1"/>
  <c r="M45" i="33" s="1"/>
  <c r="L24" i="33"/>
  <c r="K24" i="33"/>
  <c r="K43" i="33" s="1"/>
  <c r="K45" i="33" s="1"/>
  <c r="J24" i="33"/>
  <c r="I24" i="33"/>
  <c r="I43" i="33" s="1"/>
  <c r="I45" i="33" s="1"/>
  <c r="H24" i="33"/>
  <c r="G24" i="33"/>
  <c r="G43" i="33" s="1"/>
  <c r="G45" i="33" s="1"/>
  <c r="F24" i="33"/>
  <c r="E24" i="33"/>
  <c r="E43" i="33" s="1"/>
  <c r="E45" i="33" s="1"/>
  <c r="D24" i="33"/>
  <c r="C24" i="33"/>
  <c r="C43" i="33" s="1"/>
  <c r="C45" i="33" s="1"/>
  <c r="B24" i="33"/>
  <c r="AF23" i="33"/>
  <c r="AF22" i="33"/>
  <c r="AF21" i="33"/>
  <c r="AF20" i="33"/>
  <c r="AF19" i="33"/>
  <c r="AF18" i="33"/>
  <c r="D9" i="33"/>
  <c r="AA6" i="33"/>
  <c r="P6" i="33"/>
  <c r="AG27" i="32"/>
  <c r="AG28" i="32"/>
  <c r="AG29" i="32"/>
  <c r="AG33" i="32"/>
  <c r="AG34" i="32"/>
  <c r="AG35" i="32"/>
  <c r="AG41" i="32"/>
  <c r="D41" i="16" s="1"/>
  <c r="AG23" i="32"/>
  <c r="AG22" i="32"/>
  <c r="AG21" i="32"/>
  <c r="AG20" i="32"/>
  <c r="AG19" i="32"/>
  <c r="AG18" i="32"/>
  <c r="AG17" i="32"/>
  <c r="AF36" i="32"/>
  <c r="AF30" i="32"/>
  <c r="AF24" i="32"/>
  <c r="V54" i="32"/>
  <c r="AD36" i="32"/>
  <c r="AC36" i="32"/>
  <c r="AB36" i="32"/>
  <c r="AA36" i="32"/>
  <c r="Z36" i="32"/>
  <c r="Y36" i="32"/>
  <c r="X36" i="32"/>
  <c r="W36" i="32"/>
  <c r="V36" i="32"/>
  <c r="U36" i="32"/>
  <c r="T36" i="32"/>
  <c r="S36" i="32"/>
  <c r="R36" i="32"/>
  <c r="Q36" i="32"/>
  <c r="P36" i="32"/>
  <c r="O36" i="32"/>
  <c r="N36" i="32"/>
  <c r="M36" i="32"/>
  <c r="L36" i="32"/>
  <c r="K36" i="32"/>
  <c r="J36" i="32"/>
  <c r="I36" i="32"/>
  <c r="H36" i="32"/>
  <c r="G36" i="32"/>
  <c r="F36" i="32"/>
  <c r="E36" i="32"/>
  <c r="D36" i="32"/>
  <c r="C36" i="32"/>
  <c r="B36" i="32"/>
  <c r="AG36" i="32" s="1"/>
  <c r="D39" i="16" s="1"/>
  <c r="AD30" i="32"/>
  <c r="AC30" i="32"/>
  <c r="AB30" i="32"/>
  <c r="AA30" i="32"/>
  <c r="Z30" i="32"/>
  <c r="Y30" i="32"/>
  <c r="X30" i="32"/>
  <c r="W30" i="32"/>
  <c r="V30" i="32"/>
  <c r="U30" i="32"/>
  <c r="T30" i="32"/>
  <c r="S30" i="32"/>
  <c r="R30" i="32"/>
  <c r="Q30" i="32"/>
  <c r="P30" i="32"/>
  <c r="O30" i="32"/>
  <c r="N30" i="32"/>
  <c r="M30" i="32"/>
  <c r="L30" i="32"/>
  <c r="K30" i="32"/>
  <c r="J30" i="32"/>
  <c r="I30" i="32"/>
  <c r="H30" i="32"/>
  <c r="G30" i="32"/>
  <c r="F30" i="32"/>
  <c r="E30" i="32"/>
  <c r="D30" i="32"/>
  <c r="C30" i="32"/>
  <c r="B30" i="32"/>
  <c r="AG30" i="32" s="1"/>
  <c r="D37" i="16" s="1"/>
  <c r="A29" i="32"/>
  <c r="A28" i="32"/>
  <c r="A27" i="32"/>
  <c r="AD24" i="32"/>
  <c r="AC24" i="32"/>
  <c r="AB24" i="32"/>
  <c r="AA24" i="32"/>
  <c r="AA43" i="32" s="1"/>
  <c r="AA45" i="32" s="1"/>
  <c r="Z24" i="32"/>
  <c r="Y24" i="32"/>
  <c r="X24" i="32"/>
  <c r="W24" i="32"/>
  <c r="W43" i="32" s="1"/>
  <c r="W45" i="32" s="1"/>
  <c r="V24" i="32"/>
  <c r="U24" i="32"/>
  <c r="T24" i="32"/>
  <c r="S24" i="32"/>
  <c r="S43" i="32" s="1"/>
  <c r="S45" i="32" s="1"/>
  <c r="R24" i="32"/>
  <c r="Q24" i="32"/>
  <c r="P24" i="32"/>
  <c r="O24" i="32"/>
  <c r="O43" i="32" s="1"/>
  <c r="O45" i="32" s="1"/>
  <c r="N24" i="32"/>
  <c r="M24" i="32"/>
  <c r="L24" i="32"/>
  <c r="K24" i="32"/>
  <c r="K43" i="32" s="1"/>
  <c r="K45" i="32" s="1"/>
  <c r="J24" i="32"/>
  <c r="I24" i="32"/>
  <c r="H24" i="32"/>
  <c r="G24" i="32"/>
  <c r="G43" i="32" s="1"/>
  <c r="G45" i="32" s="1"/>
  <c r="F24" i="32"/>
  <c r="E24" i="32"/>
  <c r="D24" i="32"/>
  <c r="C24" i="32"/>
  <c r="C43" i="32" s="1"/>
  <c r="C45" i="32" s="1"/>
  <c r="B24" i="32"/>
  <c r="C9" i="32"/>
  <c r="Z6" i="32"/>
  <c r="O6" i="32"/>
  <c r="W54" i="31"/>
  <c r="B54" i="31"/>
  <c r="AB36" i="31"/>
  <c r="AA36" i="31"/>
  <c r="Z36" i="31"/>
  <c r="Z43" i="31" s="1"/>
  <c r="Z45" i="31" s="1"/>
  <c r="Y36" i="31"/>
  <c r="X36" i="31"/>
  <c r="W36" i="31"/>
  <c r="V36" i="31"/>
  <c r="V43" i="31" s="1"/>
  <c r="V45" i="31" s="1"/>
  <c r="U36" i="31"/>
  <c r="T36" i="31"/>
  <c r="S36" i="31"/>
  <c r="R36" i="31"/>
  <c r="R43" i="31" s="1"/>
  <c r="R45" i="31" s="1"/>
  <c r="Q36" i="31"/>
  <c r="P36" i="31"/>
  <c r="O36" i="31"/>
  <c r="N36" i="31"/>
  <c r="N43" i="31" s="1"/>
  <c r="N45" i="31" s="1"/>
  <c r="M36" i="31"/>
  <c r="L36" i="31"/>
  <c r="K36" i="31"/>
  <c r="J36" i="31"/>
  <c r="J43" i="31" s="1"/>
  <c r="J45" i="31" s="1"/>
  <c r="I36" i="31"/>
  <c r="H36" i="31"/>
  <c r="G36" i="31"/>
  <c r="F36" i="31"/>
  <c r="F43" i="31" s="1"/>
  <c r="F45" i="31" s="1"/>
  <c r="E36" i="31"/>
  <c r="D36" i="31"/>
  <c r="C36" i="31"/>
  <c r="B36" i="31"/>
  <c r="AD36" i="31" s="1"/>
  <c r="C39" i="16" s="1"/>
  <c r="AB30" i="31"/>
  <c r="AA30" i="31"/>
  <c r="Z30" i="31"/>
  <c r="Y30" i="31"/>
  <c r="X30" i="31"/>
  <c r="W30" i="31"/>
  <c r="V30" i="31"/>
  <c r="U30" i="31"/>
  <c r="T30" i="31"/>
  <c r="S30" i="31"/>
  <c r="R30" i="31"/>
  <c r="Q30" i="31"/>
  <c r="P30" i="31"/>
  <c r="O30" i="31"/>
  <c r="N30" i="31"/>
  <c r="M30" i="31"/>
  <c r="L30" i="31"/>
  <c r="K30" i="31"/>
  <c r="J30" i="31"/>
  <c r="I30" i="31"/>
  <c r="H30" i="31"/>
  <c r="G30" i="31"/>
  <c r="F30" i="31"/>
  <c r="E30" i="31"/>
  <c r="D30" i="31"/>
  <c r="C30" i="31"/>
  <c r="B30" i="31"/>
  <c r="AD30" i="31" s="1"/>
  <c r="C37" i="16" s="1"/>
  <c r="A29" i="31"/>
  <c r="A28" i="31"/>
  <c r="A27" i="31"/>
  <c r="AB24" i="31"/>
  <c r="AA24" i="31"/>
  <c r="Z24" i="31"/>
  <c r="Y24" i="31"/>
  <c r="X24" i="31"/>
  <c r="W24" i="31"/>
  <c r="V24" i="31"/>
  <c r="U24" i="31"/>
  <c r="T24" i="31"/>
  <c r="S24" i="31"/>
  <c r="R24" i="31"/>
  <c r="Q24" i="31"/>
  <c r="P24" i="31"/>
  <c r="O24" i="31"/>
  <c r="N24" i="31"/>
  <c r="M24" i="31"/>
  <c r="L24" i="31"/>
  <c r="K24" i="31"/>
  <c r="J24" i="31"/>
  <c r="I24" i="31"/>
  <c r="H24" i="31"/>
  <c r="G24" i="31"/>
  <c r="F24" i="31"/>
  <c r="E24" i="31"/>
  <c r="D24" i="31"/>
  <c r="C24" i="31"/>
  <c r="B24" i="31"/>
  <c r="AD24" i="31" s="1"/>
  <c r="C35" i="16" s="1"/>
  <c r="D9" i="31"/>
  <c r="AA6" i="31"/>
  <c r="P6" i="31"/>
  <c r="AG41" i="30"/>
  <c r="B41" i="16" s="1"/>
  <c r="AG34" i="30"/>
  <c r="AG35" i="30"/>
  <c r="AG33" i="30"/>
  <c r="AG29" i="30"/>
  <c r="AG28" i="30"/>
  <c r="AG27" i="30"/>
  <c r="AG23" i="30"/>
  <c r="AG18" i="30"/>
  <c r="AG19" i="30"/>
  <c r="AG20" i="30"/>
  <c r="AG21" i="30"/>
  <c r="AG22" i="30"/>
  <c r="AG17" i="30"/>
  <c r="AF36" i="30"/>
  <c r="AF30" i="30"/>
  <c r="W54" i="30"/>
  <c r="B54" i="30"/>
  <c r="AD36" i="30"/>
  <c r="AC36" i="30"/>
  <c r="AB36" i="30"/>
  <c r="AA36" i="30"/>
  <c r="Z36" i="30"/>
  <c r="Y36" i="30"/>
  <c r="X36" i="30"/>
  <c r="W36" i="30"/>
  <c r="V36" i="30"/>
  <c r="U36" i="30"/>
  <c r="T36" i="30"/>
  <c r="S36" i="30"/>
  <c r="R36" i="30"/>
  <c r="Q36" i="30"/>
  <c r="P36" i="30"/>
  <c r="O36" i="30"/>
  <c r="N36" i="30"/>
  <c r="M36" i="30"/>
  <c r="L36" i="30"/>
  <c r="K36" i="30"/>
  <c r="J36" i="30"/>
  <c r="I36" i="30"/>
  <c r="H36" i="30"/>
  <c r="G36" i="30"/>
  <c r="F36" i="30"/>
  <c r="E36" i="30"/>
  <c r="D36" i="30"/>
  <c r="C36" i="30"/>
  <c r="B36" i="30"/>
  <c r="AG36" i="30" s="1"/>
  <c r="B39" i="16" s="1"/>
  <c r="AD30" i="30"/>
  <c r="AC30" i="30"/>
  <c r="AB30" i="30"/>
  <c r="AA30" i="30"/>
  <c r="Z30" i="30"/>
  <c r="Y30" i="30"/>
  <c r="X30" i="30"/>
  <c r="W30" i="30"/>
  <c r="V30" i="30"/>
  <c r="U30" i="30"/>
  <c r="T30" i="30"/>
  <c r="S30" i="30"/>
  <c r="R30" i="30"/>
  <c r="Q30" i="30"/>
  <c r="P30" i="30"/>
  <c r="O30" i="30"/>
  <c r="N30" i="30"/>
  <c r="M30" i="30"/>
  <c r="L30" i="30"/>
  <c r="J30" i="30"/>
  <c r="I30" i="30"/>
  <c r="H30" i="30"/>
  <c r="G30" i="30"/>
  <c r="F30" i="30"/>
  <c r="E30" i="30"/>
  <c r="D30" i="30"/>
  <c r="C30" i="30"/>
  <c r="AG30" i="30"/>
  <c r="B37" i="16" s="1"/>
  <c r="A29" i="30"/>
  <c r="A28" i="30"/>
  <c r="A27" i="30"/>
  <c r="AC43" i="30"/>
  <c r="AC45" i="30" s="1"/>
  <c r="Y43" i="30"/>
  <c r="Y45" i="30" s="1"/>
  <c r="U43" i="30"/>
  <c r="U45" i="30" s="1"/>
  <c r="Q43" i="30"/>
  <c r="Q45" i="30" s="1"/>
  <c r="M43" i="30"/>
  <c r="M45" i="30" s="1"/>
  <c r="I43" i="30"/>
  <c r="I45" i="30" s="1"/>
  <c r="E43" i="30"/>
  <c r="E45" i="30" s="1"/>
  <c r="D9" i="30"/>
  <c r="AA6" i="30"/>
  <c r="P6" i="30"/>
  <c r="B43" i="30" l="1"/>
  <c r="B45" i="30" s="1"/>
  <c r="F43" i="30"/>
  <c r="F45" i="30" s="1"/>
  <c r="J43" i="30"/>
  <c r="J45" i="30" s="1"/>
  <c r="N43" i="30"/>
  <c r="N45" i="30" s="1"/>
  <c r="R43" i="30"/>
  <c r="R45" i="30" s="1"/>
  <c r="V43" i="30"/>
  <c r="V45" i="30" s="1"/>
  <c r="Z43" i="30"/>
  <c r="Z45" i="30" s="1"/>
  <c r="AD43" i="30"/>
  <c r="AD45" i="30" s="1"/>
  <c r="AF43" i="30"/>
  <c r="AF45" i="30" s="1"/>
  <c r="AF43" i="32"/>
  <c r="AF45" i="32" s="1"/>
  <c r="C43" i="34"/>
  <c r="C45" i="34" s="1"/>
  <c r="G43" i="34"/>
  <c r="G45" i="34" s="1"/>
  <c r="K43" i="34"/>
  <c r="K45" i="34" s="1"/>
  <c r="O43" i="34"/>
  <c r="O45" i="34" s="1"/>
  <c r="S43" i="34"/>
  <c r="S45" i="34" s="1"/>
  <c r="W43" i="34"/>
  <c r="W45" i="34" s="1"/>
  <c r="AA43" i="34"/>
  <c r="AA45" i="34" s="1"/>
  <c r="I43" i="36"/>
  <c r="I45" i="36" s="1"/>
  <c r="M43" i="36"/>
  <c r="M45" i="36" s="1"/>
  <c r="Q43" i="36"/>
  <c r="Q45" i="36" s="1"/>
  <c r="U43" i="36"/>
  <c r="U45" i="36" s="1"/>
  <c r="Y43" i="36"/>
  <c r="Y45" i="36" s="1"/>
  <c r="AC43" i="36"/>
  <c r="AC45" i="36" s="1"/>
  <c r="AG24" i="37"/>
  <c r="I35" i="16" s="1"/>
  <c r="H43" i="39"/>
  <c r="H45" i="39" s="1"/>
  <c r="L43" i="39"/>
  <c r="L45" i="39" s="1"/>
  <c r="P43" i="39"/>
  <c r="P45" i="39" s="1"/>
  <c r="T43" i="39"/>
  <c r="T45" i="39" s="1"/>
  <c r="X43" i="39"/>
  <c r="X45" i="39" s="1"/>
  <c r="AB43" i="39"/>
  <c r="AB45" i="39" s="1"/>
  <c r="AC43" i="31"/>
  <c r="AC45" i="31" s="1"/>
  <c r="B43" i="36"/>
  <c r="AG30" i="36"/>
  <c r="F43" i="36"/>
  <c r="F45" i="36" s="1"/>
  <c r="J43" i="36"/>
  <c r="J45" i="36" s="1"/>
  <c r="N43" i="36"/>
  <c r="N45" i="36" s="1"/>
  <c r="R43" i="36"/>
  <c r="R45" i="36" s="1"/>
  <c r="V43" i="36"/>
  <c r="V45" i="36" s="1"/>
  <c r="Z43" i="36"/>
  <c r="Z45" i="36" s="1"/>
  <c r="AD43" i="36"/>
  <c r="AD45" i="36" s="1"/>
  <c r="C43" i="38"/>
  <c r="C45" i="38" s="1"/>
  <c r="G43" i="38"/>
  <c r="G45" i="38" s="1"/>
  <c r="K43" i="38"/>
  <c r="K45" i="38" s="1"/>
  <c r="O43" i="38"/>
  <c r="O45" i="38" s="1"/>
  <c r="S43" i="38"/>
  <c r="S45" i="38" s="1"/>
  <c r="W43" i="38"/>
  <c r="W45" i="38" s="1"/>
  <c r="AA43" i="38"/>
  <c r="AA45" i="38" s="1"/>
  <c r="E43" i="39"/>
  <c r="E45" i="39" s="1"/>
  <c r="I43" i="39"/>
  <c r="I45" i="39" s="1"/>
  <c r="M43" i="39"/>
  <c r="M45" i="39" s="1"/>
  <c r="Q43" i="39"/>
  <c r="Q45" i="39" s="1"/>
  <c r="U43" i="39"/>
  <c r="U45" i="39" s="1"/>
  <c r="Y43" i="39"/>
  <c r="Y45" i="39" s="1"/>
  <c r="AC43" i="39"/>
  <c r="AC45" i="39" s="1"/>
  <c r="E43" i="41"/>
  <c r="E45" i="41" s="1"/>
  <c r="I43" i="41"/>
  <c r="I45" i="41" s="1"/>
  <c r="M43" i="41"/>
  <c r="M45" i="41" s="1"/>
  <c r="Q43" i="41"/>
  <c r="Q45" i="41" s="1"/>
  <c r="U43" i="41"/>
  <c r="U45" i="41" s="1"/>
  <c r="Y43" i="41"/>
  <c r="Y45" i="41" s="1"/>
  <c r="AC43" i="41"/>
  <c r="AC45" i="41" s="1"/>
  <c r="B35" i="16"/>
  <c r="B43" i="16" s="1"/>
  <c r="B44" i="16" s="1"/>
  <c r="H43" i="31"/>
  <c r="H45" i="31" s="1"/>
  <c r="L43" i="31"/>
  <c r="L45" i="31" s="1"/>
  <c r="P43" i="31"/>
  <c r="P45" i="31" s="1"/>
  <c r="T43" i="31"/>
  <c r="T45" i="31" s="1"/>
  <c r="X43" i="31"/>
  <c r="X45" i="31" s="1"/>
  <c r="AB43" i="31"/>
  <c r="AB45" i="31" s="1"/>
  <c r="D43" i="33"/>
  <c r="D45" i="33" s="1"/>
  <c r="H43" i="33"/>
  <c r="H45" i="33" s="1"/>
  <c r="L43" i="33"/>
  <c r="L45" i="33" s="1"/>
  <c r="P43" i="33"/>
  <c r="P45" i="33" s="1"/>
  <c r="T43" i="33"/>
  <c r="T45" i="33" s="1"/>
  <c r="X43" i="33"/>
  <c r="X45" i="33" s="1"/>
  <c r="AB43" i="33"/>
  <c r="AB45" i="33" s="1"/>
  <c r="I43" i="34"/>
  <c r="I45" i="34" s="1"/>
  <c r="M43" i="34"/>
  <c r="M45" i="34" s="1"/>
  <c r="Q43" i="34"/>
  <c r="Q45" i="34" s="1"/>
  <c r="U43" i="34"/>
  <c r="U45" i="34" s="1"/>
  <c r="Y43" i="34"/>
  <c r="Y45" i="34" s="1"/>
  <c r="AC43" i="34"/>
  <c r="AC45" i="34" s="1"/>
  <c r="C43" i="36"/>
  <c r="C45" i="36" s="1"/>
  <c r="G43" i="36"/>
  <c r="G45" i="36" s="1"/>
  <c r="K43" i="36"/>
  <c r="K45" i="36" s="1"/>
  <c r="O43" i="36"/>
  <c r="O45" i="36" s="1"/>
  <c r="S43" i="36"/>
  <c r="S45" i="36" s="1"/>
  <c r="W43" i="36"/>
  <c r="W45" i="36" s="1"/>
  <c r="AA43" i="36"/>
  <c r="AA45" i="36" s="1"/>
  <c r="AF43" i="36"/>
  <c r="AF45" i="36" s="1"/>
  <c r="AG36" i="36"/>
  <c r="H39" i="16" s="1"/>
  <c r="C43" i="37"/>
  <c r="C45" i="37" s="1"/>
  <c r="G43" i="37"/>
  <c r="G45" i="37" s="1"/>
  <c r="K43" i="37"/>
  <c r="K45" i="37" s="1"/>
  <c r="O43" i="37"/>
  <c r="O45" i="37" s="1"/>
  <c r="S43" i="37"/>
  <c r="S45" i="37" s="1"/>
  <c r="W43" i="37"/>
  <c r="W45" i="37" s="1"/>
  <c r="AA43" i="37"/>
  <c r="AA45" i="37" s="1"/>
  <c r="AF43" i="37"/>
  <c r="AF45" i="37" s="1"/>
  <c r="AG30" i="37"/>
  <c r="I37" i="16" s="1"/>
  <c r="AG36" i="37"/>
  <c r="I39" i="16" s="1"/>
  <c r="I43" i="16" s="1"/>
  <c r="AG24" i="39"/>
  <c r="K35" i="16" s="1"/>
  <c r="F43" i="39"/>
  <c r="F45" i="39" s="1"/>
  <c r="J43" i="39"/>
  <c r="J45" i="39" s="1"/>
  <c r="N43" i="39"/>
  <c r="N45" i="39" s="1"/>
  <c r="R43" i="39"/>
  <c r="R45" i="39" s="1"/>
  <c r="V43" i="39"/>
  <c r="V45" i="39" s="1"/>
  <c r="AD43" i="39"/>
  <c r="AD45" i="39" s="1"/>
  <c r="AG30" i="39"/>
  <c r="B43" i="41"/>
  <c r="B45" i="41" s="1"/>
  <c r="AG30" i="41"/>
  <c r="F43" i="41"/>
  <c r="F45" i="41" s="1"/>
  <c r="J43" i="41"/>
  <c r="J45" i="41" s="1"/>
  <c r="N43" i="41"/>
  <c r="N45" i="41" s="1"/>
  <c r="R43" i="41"/>
  <c r="R45" i="41" s="1"/>
  <c r="V43" i="41"/>
  <c r="V45" i="41" s="1"/>
  <c r="Z43" i="41"/>
  <c r="Z45" i="41" s="1"/>
  <c r="AD43" i="41"/>
  <c r="AD45" i="41" s="1"/>
  <c r="AC43" i="38"/>
  <c r="AC45" i="38" s="1"/>
  <c r="AF43" i="39"/>
  <c r="AF45" i="39" s="1"/>
  <c r="C43" i="16"/>
  <c r="C45" i="16" s="1"/>
  <c r="AG36" i="41"/>
  <c r="M39" i="16" s="1"/>
  <c r="AD43" i="40"/>
  <c r="AD45" i="40" s="1"/>
  <c r="N41" i="16"/>
  <c r="AF43" i="41"/>
  <c r="AF45" i="41" s="1"/>
  <c r="C44" i="16"/>
  <c r="M37" i="16"/>
  <c r="AG24" i="41"/>
  <c r="M35" i="16" s="1"/>
  <c r="E43" i="40"/>
  <c r="E45" i="40" s="1"/>
  <c r="AC43" i="40"/>
  <c r="AC45" i="40" s="1"/>
  <c r="I43" i="40"/>
  <c r="I45" i="40" s="1"/>
  <c r="M43" i="40"/>
  <c r="M45" i="40" s="1"/>
  <c r="U43" i="40"/>
  <c r="U45" i="40" s="1"/>
  <c r="Y43" i="40"/>
  <c r="Y45" i="40" s="1"/>
  <c r="D43" i="40"/>
  <c r="D45" i="40" s="1"/>
  <c r="H43" i="40"/>
  <c r="H45" i="40" s="1"/>
  <c r="L43" i="40"/>
  <c r="L45" i="40" s="1"/>
  <c r="P43" i="40"/>
  <c r="P45" i="40" s="1"/>
  <c r="T43" i="40"/>
  <c r="T45" i="40" s="1"/>
  <c r="X43" i="40"/>
  <c r="X45" i="40" s="1"/>
  <c r="AB43" i="40"/>
  <c r="AB45" i="40" s="1"/>
  <c r="Q43" i="40"/>
  <c r="Q45" i="40" s="1"/>
  <c r="AF30" i="40"/>
  <c r="L37" i="16" s="1"/>
  <c r="AF36" i="40"/>
  <c r="L39" i="16" s="1"/>
  <c r="B45" i="40"/>
  <c r="AF24" i="40"/>
  <c r="L35" i="16" s="1"/>
  <c r="K37" i="16"/>
  <c r="Z43" i="39"/>
  <c r="Z45" i="39" s="1"/>
  <c r="AG36" i="39"/>
  <c r="K39" i="16" s="1"/>
  <c r="D43" i="39"/>
  <c r="D45" i="39" s="1"/>
  <c r="B43" i="39"/>
  <c r="AF36" i="38"/>
  <c r="J39" i="16" s="1"/>
  <c r="D43" i="38"/>
  <c r="D45" i="38" s="1"/>
  <c r="H43" i="38"/>
  <c r="H45" i="38" s="1"/>
  <c r="L43" i="38"/>
  <c r="L45" i="38" s="1"/>
  <c r="P43" i="38"/>
  <c r="P45" i="38" s="1"/>
  <c r="T43" i="38"/>
  <c r="T45" i="38" s="1"/>
  <c r="X43" i="38"/>
  <c r="X45" i="38" s="1"/>
  <c r="AB43" i="38"/>
  <c r="AB45" i="38" s="1"/>
  <c r="I43" i="38"/>
  <c r="I45" i="38" s="1"/>
  <c r="B43" i="38"/>
  <c r="F43" i="38"/>
  <c r="F45" i="38" s="1"/>
  <c r="J43" i="38"/>
  <c r="J45" i="38" s="1"/>
  <c r="N43" i="38"/>
  <c r="N45" i="38" s="1"/>
  <c r="R43" i="38"/>
  <c r="R45" i="38" s="1"/>
  <c r="V43" i="38"/>
  <c r="V45" i="38" s="1"/>
  <c r="Z43" i="38"/>
  <c r="Z45" i="38" s="1"/>
  <c r="AD43" i="38"/>
  <c r="AD45" i="38" s="1"/>
  <c r="AF30" i="38"/>
  <c r="J37" i="16" s="1"/>
  <c r="B45" i="38"/>
  <c r="E43" i="38"/>
  <c r="E45" i="38" s="1"/>
  <c r="B45" i="37"/>
  <c r="E43" i="37"/>
  <c r="E45" i="37" s="1"/>
  <c r="D43" i="36"/>
  <c r="D45" i="36" s="1"/>
  <c r="H37" i="16"/>
  <c r="B45" i="36"/>
  <c r="E43" i="36"/>
  <c r="E45" i="36" s="1"/>
  <c r="AG24" i="36"/>
  <c r="H35" i="16" s="1"/>
  <c r="AF30" i="35"/>
  <c r="G37" i="16" s="1"/>
  <c r="Q43" i="35"/>
  <c r="Q45" i="35" s="1"/>
  <c r="AC43" i="35"/>
  <c r="AC45" i="35" s="1"/>
  <c r="D43" i="35"/>
  <c r="D45" i="35" s="1"/>
  <c r="H43" i="35"/>
  <c r="H45" i="35" s="1"/>
  <c r="L43" i="35"/>
  <c r="L45" i="35" s="1"/>
  <c r="P43" i="35"/>
  <c r="P45" i="35" s="1"/>
  <c r="T43" i="35"/>
  <c r="T45" i="35" s="1"/>
  <c r="X43" i="35"/>
  <c r="X45" i="35" s="1"/>
  <c r="AB43" i="35"/>
  <c r="AB45" i="35" s="1"/>
  <c r="M43" i="35"/>
  <c r="M45" i="35" s="1"/>
  <c r="U43" i="35"/>
  <c r="U45" i="35" s="1"/>
  <c r="B43" i="35"/>
  <c r="B45" i="35" s="1"/>
  <c r="F43" i="35"/>
  <c r="F45" i="35" s="1"/>
  <c r="J43" i="35"/>
  <c r="J45" i="35" s="1"/>
  <c r="N43" i="35"/>
  <c r="N45" i="35" s="1"/>
  <c r="R43" i="35"/>
  <c r="R45" i="35" s="1"/>
  <c r="V43" i="35"/>
  <c r="V45" i="35" s="1"/>
  <c r="Z43" i="35"/>
  <c r="Z45" i="35" s="1"/>
  <c r="AD43" i="35"/>
  <c r="AD45" i="35" s="1"/>
  <c r="I43" i="35"/>
  <c r="I45" i="35" s="1"/>
  <c r="Y43" i="35"/>
  <c r="Y45" i="35" s="1"/>
  <c r="AF36" i="35"/>
  <c r="G39" i="16" s="1"/>
  <c r="E43" i="35"/>
  <c r="E45" i="35" s="1"/>
  <c r="AF24" i="35"/>
  <c r="G35" i="16" s="1"/>
  <c r="V43" i="34"/>
  <c r="V45" i="34" s="1"/>
  <c r="AG24" i="34"/>
  <c r="F35" i="16" s="1"/>
  <c r="AG36" i="34"/>
  <c r="F39" i="16" s="1"/>
  <c r="B43" i="34"/>
  <c r="B45" i="34" s="1"/>
  <c r="F37" i="16"/>
  <c r="E43" i="34"/>
  <c r="E45" i="34" s="1"/>
  <c r="B43" i="33"/>
  <c r="F43" i="33"/>
  <c r="F45" i="33" s="1"/>
  <c r="J43" i="33"/>
  <c r="J45" i="33" s="1"/>
  <c r="N43" i="33"/>
  <c r="N45" i="33" s="1"/>
  <c r="R43" i="33"/>
  <c r="R45" i="33" s="1"/>
  <c r="V43" i="33"/>
  <c r="V45" i="33" s="1"/>
  <c r="Z43" i="33"/>
  <c r="Z45" i="33" s="1"/>
  <c r="AD43" i="33"/>
  <c r="AD45" i="33" s="1"/>
  <c r="AF36" i="33"/>
  <c r="E39" i="16" s="1"/>
  <c r="B45" i="33"/>
  <c r="AF24" i="33"/>
  <c r="E35" i="16" s="1"/>
  <c r="AF30" i="33"/>
  <c r="E37" i="16" s="1"/>
  <c r="AG24" i="32"/>
  <c r="D35" i="16" s="1"/>
  <c r="D43" i="16" s="1"/>
  <c r="D45" i="16" s="1"/>
  <c r="H43" i="32"/>
  <c r="H45" i="32" s="1"/>
  <c r="P43" i="32"/>
  <c r="P45" i="32" s="1"/>
  <c r="X43" i="32"/>
  <c r="X45" i="32" s="1"/>
  <c r="E43" i="32"/>
  <c r="E45" i="32" s="1"/>
  <c r="I43" i="32"/>
  <c r="I45" i="32" s="1"/>
  <c r="M43" i="32"/>
  <c r="M45" i="32" s="1"/>
  <c r="Q43" i="32"/>
  <c r="Q45" i="32" s="1"/>
  <c r="U43" i="32"/>
  <c r="U45" i="32" s="1"/>
  <c r="Y43" i="32"/>
  <c r="Y45" i="32" s="1"/>
  <c r="AC43" i="32"/>
  <c r="AC45" i="32" s="1"/>
  <c r="D43" i="32"/>
  <c r="D45" i="32" s="1"/>
  <c r="L43" i="32"/>
  <c r="L45" i="32" s="1"/>
  <c r="T43" i="32"/>
  <c r="T45" i="32" s="1"/>
  <c r="AB43" i="32"/>
  <c r="AB45" i="32" s="1"/>
  <c r="B43" i="32"/>
  <c r="F43" i="32"/>
  <c r="F45" i="32" s="1"/>
  <c r="J43" i="32"/>
  <c r="J45" i="32" s="1"/>
  <c r="N43" i="32"/>
  <c r="N45" i="32" s="1"/>
  <c r="R43" i="32"/>
  <c r="R45" i="32" s="1"/>
  <c r="V43" i="32"/>
  <c r="V45" i="32" s="1"/>
  <c r="Z43" i="32"/>
  <c r="Z45" i="32" s="1"/>
  <c r="AD43" i="32"/>
  <c r="AD45" i="32" s="1"/>
  <c r="E43" i="31"/>
  <c r="E45" i="31" s="1"/>
  <c r="I43" i="31"/>
  <c r="I45" i="31" s="1"/>
  <c r="M43" i="31"/>
  <c r="M45" i="31" s="1"/>
  <c r="Q43" i="31"/>
  <c r="Q45" i="31" s="1"/>
  <c r="U43" i="31"/>
  <c r="U45" i="31" s="1"/>
  <c r="Y43" i="31"/>
  <c r="Y45" i="31" s="1"/>
  <c r="C43" i="31"/>
  <c r="C45" i="31" s="1"/>
  <c r="G43" i="31"/>
  <c r="G45" i="31" s="1"/>
  <c r="K43" i="31"/>
  <c r="K45" i="31" s="1"/>
  <c r="O43" i="31"/>
  <c r="O45" i="31" s="1"/>
  <c r="S43" i="31"/>
  <c r="S45" i="31" s="1"/>
  <c r="W43" i="31"/>
  <c r="W45" i="31" s="1"/>
  <c r="AA43" i="31"/>
  <c r="AA45" i="31" s="1"/>
  <c r="B43" i="31"/>
  <c r="D43" i="31"/>
  <c r="D45" i="31" s="1"/>
  <c r="G43" i="30"/>
  <c r="G45" i="30" s="1"/>
  <c r="O43" i="30"/>
  <c r="O45" i="30" s="1"/>
  <c r="W43" i="30"/>
  <c r="W45" i="30" s="1"/>
  <c r="D43" i="30"/>
  <c r="D45" i="30" s="1"/>
  <c r="H43" i="30"/>
  <c r="H45" i="30" s="1"/>
  <c r="L43" i="30"/>
  <c r="L45" i="30" s="1"/>
  <c r="P43" i="30"/>
  <c r="P45" i="30" s="1"/>
  <c r="T43" i="30"/>
  <c r="T45" i="30" s="1"/>
  <c r="X43" i="30"/>
  <c r="X45" i="30" s="1"/>
  <c r="AB43" i="30"/>
  <c r="AB45" i="30" s="1"/>
  <c r="C43" i="30"/>
  <c r="C45" i="30" s="1"/>
  <c r="K43" i="30"/>
  <c r="K45" i="30" s="1"/>
  <c r="S43" i="30"/>
  <c r="S45" i="30" s="1"/>
  <c r="AA43" i="30"/>
  <c r="AA45" i="30" s="1"/>
  <c r="W54" i="29"/>
  <c r="B54" i="29"/>
  <c r="AG41" i="29"/>
  <c r="M27" i="16" s="1"/>
  <c r="AF36" i="29"/>
  <c r="AD36" i="29"/>
  <c r="AC36" i="29"/>
  <c r="AB36" i="29"/>
  <c r="AA36" i="29"/>
  <c r="Z36" i="29"/>
  <c r="Y36" i="29"/>
  <c r="X36" i="29"/>
  <c r="W36" i="29"/>
  <c r="V36" i="29"/>
  <c r="U36" i="29"/>
  <c r="T36" i="29"/>
  <c r="S36" i="29"/>
  <c r="R36" i="29"/>
  <c r="Q36" i="29"/>
  <c r="P36" i="29"/>
  <c r="O36" i="29"/>
  <c r="N36" i="29"/>
  <c r="M36" i="29"/>
  <c r="L36" i="29"/>
  <c r="K36" i="29"/>
  <c r="J36" i="29"/>
  <c r="I36" i="29"/>
  <c r="H36" i="29"/>
  <c r="G36" i="29"/>
  <c r="F36" i="29"/>
  <c r="E36" i="29"/>
  <c r="D36" i="29"/>
  <c r="C36" i="29"/>
  <c r="B36" i="29"/>
  <c r="AG35" i="29"/>
  <c r="AG34" i="29"/>
  <c r="AG33" i="29"/>
  <c r="AF30" i="29"/>
  <c r="AD30" i="29"/>
  <c r="AC30" i="29"/>
  <c r="AB30" i="29"/>
  <c r="AA30" i="29"/>
  <c r="Z30" i="29"/>
  <c r="Y30" i="29"/>
  <c r="X30" i="29"/>
  <c r="W30" i="29"/>
  <c r="V30" i="29"/>
  <c r="U30" i="29"/>
  <c r="T30" i="29"/>
  <c r="S30" i="29"/>
  <c r="R30" i="29"/>
  <c r="Q30" i="29"/>
  <c r="P30" i="29"/>
  <c r="O30" i="29"/>
  <c r="N30" i="29"/>
  <c r="M30" i="29"/>
  <c r="L30" i="29"/>
  <c r="K30" i="29"/>
  <c r="J30" i="29"/>
  <c r="I30" i="29"/>
  <c r="H30" i="29"/>
  <c r="G30" i="29"/>
  <c r="F30" i="29"/>
  <c r="E30" i="29"/>
  <c r="D30" i="29"/>
  <c r="C30" i="29"/>
  <c r="B30" i="29"/>
  <c r="AG29" i="29"/>
  <c r="A29" i="29"/>
  <c r="AG28" i="29"/>
  <c r="A28" i="29"/>
  <c r="AG27" i="29"/>
  <c r="A27" i="29"/>
  <c r="AF24" i="29"/>
  <c r="AD24" i="29"/>
  <c r="AD43" i="29" s="1"/>
  <c r="AD45" i="29" s="1"/>
  <c r="AC24" i="29"/>
  <c r="AC43" i="29" s="1"/>
  <c r="AC45" i="29" s="1"/>
  <c r="AB24" i="29"/>
  <c r="AA24" i="29"/>
  <c r="Z24" i="29"/>
  <c r="Z43" i="29" s="1"/>
  <c r="Z45" i="29" s="1"/>
  <c r="Y24" i="29"/>
  <c r="Y43" i="29" s="1"/>
  <c r="Y45" i="29" s="1"/>
  <c r="X24" i="29"/>
  <c r="W24" i="29"/>
  <c r="V24" i="29"/>
  <c r="V43" i="29" s="1"/>
  <c r="V45" i="29" s="1"/>
  <c r="U24" i="29"/>
  <c r="U43" i="29" s="1"/>
  <c r="U45" i="29" s="1"/>
  <c r="T24" i="29"/>
  <c r="S24" i="29"/>
  <c r="R24" i="29"/>
  <c r="R43" i="29" s="1"/>
  <c r="R45" i="29" s="1"/>
  <c r="Q24" i="29"/>
  <c r="Q43" i="29" s="1"/>
  <c r="Q45" i="29" s="1"/>
  <c r="P24" i="29"/>
  <c r="O24" i="29"/>
  <c r="N24" i="29"/>
  <c r="N43" i="29" s="1"/>
  <c r="N45" i="29" s="1"/>
  <c r="M24" i="29"/>
  <c r="M43" i="29" s="1"/>
  <c r="M45" i="29" s="1"/>
  <c r="L24" i="29"/>
  <c r="K24" i="29"/>
  <c r="J24" i="29"/>
  <c r="J43" i="29" s="1"/>
  <c r="J45" i="29" s="1"/>
  <c r="I24" i="29"/>
  <c r="I43" i="29" s="1"/>
  <c r="I45" i="29" s="1"/>
  <c r="H24" i="29"/>
  <c r="G24" i="29"/>
  <c r="F24" i="29"/>
  <c r="F43" i="29" s="1"/>
  <c r="F45" i="29" s="1"/>
  <c r="E24" i="29"/>
  <c r="E43" i="29" s="1"/>
  <c r="E45" i="29" s="1"/>
  <c r="D24" i="29"/>
  <c r="C24" i="29"/>
  <c r="B24" i="29"/>
  <c r="B43" i="29" s="1"/>
  <c r="AG23" i="29"/>
  <c r="AG22" i="29"/>
  <c r="AG21" i="29"/>
  <c r="AG20" i="29"/>
  <c r="AG19" i="29"/>
  <c r="AG18" i="29"/>
  <c r="AG17" i="29"/>
  <c r="D9" i="29"/>
  <c r="AA6" i="29"/>
  <c r="P6" i="29"/>
  <c r="AB24" i="28"/>
  <c r="W54" i="28"/>
  <c r="B54" i="28"/>
  <c r="AF41" i="28"/>
  <c r="L27" i="16" s="1"/>
  <c r="AD36" i="28"/>
  <c r="AC36" i="28"/>
  <c r="AB36" i="28"/>
  <c r="AA36" i="28"/>
  <c r="Z36" i="28"/>
  <c r="Y36" i="28"/>
  <c r="X36" i="28"/>
  <c r="W36" i="28"/>
  <c r="V36" i="28"/>
  <c r="U36" i="28"/>
  <c r="T36" i="28"/>
  <c r="S36" i="28"/>
  <c r="R36" i="28"/>
  <c r="Q36" i="28"/>
  <c r="P36" i="28"/>
  <c r="O36" i="28"/>
  <c r="N36" i="28"/>
  <c r="M36" i="28"/>
  <c r="L36" i="28"/>
  <c r="K36" i="28"/>
  <c r="J36" i="28"/>
  <c r="I36" i="28"/>
  <c r="H36" i="28"/>
  <c r="G36" i="28"/>
  <c r="F36" i="28"/>
  <c r="E36" i="28"/>
  <c r="D36" i="28"/>
  <c r="C36" i="28"/>
  <c r="B36" i="28"/>
  <c r="AF35" i="28"/>
  <c r="AF34" i="28"/>
  <c r="AF33" i="28"/>
  <c r="AD30" i="28"/>
  <c r="AC30" i="28"/>
  <c r="AB30" i="28"/>
  <c r="AA30" i="28"/>
  <c r="Z30" i="28"/>
  <c r="Y30" i="28"/>
  <c r="X30" i="28"/>
  <c r="W30" i="28"/>
  <c r="V30" i="28"/>
  <c r="U30" i="28"/>
  <c r="T30" i="28"/>
  <c r="S30" i="28"/>
  <c r="R30" i="28"/>
  <c r="Q30" i="28"/>
  <c r="P30" i="28"/>
  <c r="O30" i="28"/>
  <c r="N30" i="28"/>
  <c r="M30" i="28"/>
  <c r="L30" i="28"/>
  <c r="K30" i="28"/>
  <c r="J30" i="28"/>
  <c r="I30" i="28"/>
  <c r="H30" i="28"/>
  <c r="G30" i="28"/>
  <c r="F30" i="28"/>
  <c r="E30" i="28"/>
  <c r="D30" i="28"/>
  <c r="C30" i="28"/>
  <c r="B30" i="28"/>
  <c r="AF29" i="28"/>
  <c r="A29" i="28"/>
  <c r="AF28" i="28"/>
  <c r="A28" i="28"/>
  <c r="AF27" i="28"/>
  <c r="A27" i="28"/>
  <c r="AD24" i="28"/>
  <c r="AD43" i="28" s="1"/>
  <c r="AD45" i="28" s="1"/>
  <c r="AC24" i="28"/>
  <c r="AA24" i="28"/>
  <c r="Z24" i="28"/>
  <c r="Y24" i="28"/>
  <c r="X24" i="28"/>
  <c r="W24" i="28"/>
  <c r="V24" i="28"/>
  <c r="U24" i="28"/>
  <c r="T24" i="28"/>
  <c r="S24" i="28"/>
  <c r="R24" i="28"/>
  <c r="Q24" i="28"/>
  <c r="P24" i="28"/>
  <c r="O24" i="28"/>
  <c r="N24" i="28"/>
  <c r="M24" i="28"/>
  <c r="L24" i="28"/>
  <c r="K24" i="28"/>
  <c r="J24" i="28"/>
  <c r="I24" i="28"/>
  <c r="H24" i="28"/>
  <c r="G24" i="28"/>
  <c r="F24" i="28"/>
  <c r="E24" i="28"/>
  <c r="D24" i="28"/>
  <c r="C24" i="28"/>
  <c r="B24" i="28"/>
  <c r="AF23" i="28"/>
  <c r="AF22" i="28"/>
  <c r="AF21" i="28"/>
  <c r="AF20" i="28"/>
  <c r="AF19" i="28"/>
  <c r="AF18" i="28"/>
  <c r="AF17" i="28"/>
  <c r="D9" i="28"/>
  <c r="AA6" i="28"/>
  <c r="P6" i="28"/>
  <c r="W54" i="27"/>
  <c r="B54" i="27"/>
  <c r="AG41" i="27"/>
  <c r="K27" i="16" s="1"/>
  <c r="AF36" i="27"/>
  <c r="AD36" i="27"/>
  <c r="AC36" i="27"/>
  <c r="AB36" i="27"/>
  <c r="AA36" i="27"/>
  <c r="Z36" i="27"/>
  <c r="Y36" i="27"/>
  <c r="X36" i="27"/>
  <c r="W36" i="27"/>
  <c r="V36" i="27"/>
  <c r="U36" i="27"/>
  <c r="T36" i="27"/>
  <c r="S36" i="27"/>
  <c r="R36" i="27"/>
  <c r="Q36" i="27"/>
  <c r="P36" i="27"/>
  <c r="O36" i="27"/>
  <c r="N36" i="27"/>
  <c r="M36" i="27"/>
  <c r="L36" i="27"/>
  <c r="K36" i="27"/>
  <c r="J36" i="27"/>
  <c r="I36" i="27"/>
  <c r="H36" i="27"/>
  <c r="G36" i="27"/>
  <c r="F36" i="27"/>
  <c r="E36" i="27"/>
  <c r="D36" i="27"/>
  <c r="C36" i="27"/>
  <c r="B36" i="27"/>
  <c r="AG35" i="27"/>
  <c r="AG34" i="27"/>
  <c r="AG33" i="27"/>
  <c r="AF30" i="27"/>
  <c r="AD30" i="27"/>
  <c r="AC30" i="27"/>
  <c r="AB30" i="27"/>
  <c r="AA30" i="27"/>
  <c r="Z30" i="27"/>
  <c r="Y30" i="27"/>
  <c r="X30" i="27"/>
  <c r="W30" i="27"/>
  <c r="V30" i="27"/>
  <c r="U30" i="27"/>
  <c r="T30" i="27"/>
  <c r="S30" i="27"/>
  <c r="R30" i="27"/>
  <c r="Q30" i="27"/>
  <c r="P30" i="27"/>
  <c r="O30" i="27"/>
  <c r="N30" i="27"/>
  <c r="M30" i="27"/>
  <c r="L30" i="27"/>
  <c r="K30" i="27"/>
  <c r="J30" i="27"/>
  <c r="I30" i="27"/>
  <c r="H30" i="27"/>
  <c r="G30" i="27"/>
  <c r="F30" i="27"/>
  <c r="E30" i="27"/>
  <c r="D30" i="27"/>
  <c r="C30" i="27"/>
  <c r="B30" i="27"/>
  <c r="AG30" i="27" s="1"/>
  <c r="AG29" i="27"/>
  <c r="A29" i="27"/>
  <c r="AG28" i="27"/>
  <c r="A28" i="27"/>
  <c r="AG27" i="27"/>
  <c r="A27" i="27"/>
  <c r="AF24" i="27"/>
  <c r="AF43" i="27" s="1"/>
  <c r="AF45" i="27" s="1"/>
  <c r="AD24" i="27"/>
  <c r="AD43" i="27" s="1"/>
  <c r="AD45" i="27" s="1"/>
  <c r="AC24" i="27"/>
  <c r="AB24" i="27"/>
  <c r="AB43" i="27" s="1"/>
  <c r="AB45" i="27" s="1"/>
  <c r="AA24" i="27"/>
  <c r="Z24" i="27"/>
  <c r="Z43" i="27" s="1"/>
  <c r="Z45" i="27" s="1"/>
  <c r="Y24" i="27"/>
  <c r="X24" i="27"/>
  <c r="X43" i="27" s="1"/>
  <c r="X45" i="27" s="1"/>
  <c r="W24" i="27"/>
  <c r="V24" i="27"/>
  <c r="V43" i="27" s="1"/>
  <c r="V45" i="27" s="1"/>
  <c r="U24" i="27"/>
  <c r="T24" i="27"/>
  <c r="T43" i="27" s="1"/>
  <c r="T45" i="27" s="1"/>
  <c r="S24" i="27"/>
  <c r="R24" i="27"/>
  <c r="R43" i="27" s="1"/>
  <c r="R45" i="27" s="1"/>
  <c r="Q24" i="27"/>
  <c r="P24" i="27"/>
  <c r="P43" i="27" s="1"/>
  <c r="P45" i="27" s="1"/>
  <c r="O24" i="27"/>
  <c r="N24" i="27"/>
  <c r="N43" i="27" s="1"/>
  <c r="N45" i="27" s="1"/>
  <c r="M24" i="27"/>
  <c r="L24" i="27"/>
  <c r="L43" i="27" s="1"/>
  <c r="L45" i="27" s="1"/>
  <c r="K24" i="27"/>
  <c r="J24" i="27"/>
  <c r="J43" i="27" s="1"/>
  <c r="J45" i="27" s="1"/>
  <c r="I24" i="27"/>
  <c r="H24" i="27"/>
  <c r="H43" i="27" s="1"/>
  <c r="H45" i="27" s="1"/>
  <c r="G24" i="27"/>
  <c r="F24" i="27"/>
  <c r="F43" i="27" s="1"/>
  <c r="F45" i="27" s="1"/>
  <c r="E24" i="27"/>
  <c r="D24" i="27"/>
  <c r="C24" i="27"/>
  <c r="B24" i="27"/>
  <c r="B43" i="27" s="1"/>
  <c r="AG23" i="27"/>
  <c r="AG22" i="27"/>
  <c r="AG21" i="27"/>
  <c r="AG20" i="27"/>
  <c r="AG19" i="27"/>
  <c r="AG18" i="27"/>
  <c r="AG17" i="27"/>
  <c r="D9" i="27"/>
  <c r="AA6" i="27"/>
  <c r="P6" i="27"/>
  <c r="W54" i="26"/>
  <c r="B54" i="26"/>
  <c r="AF41" i="26"/>
  <c r="J27" i="16" s="1"/>
  <c r="AD36" i="26"/>
  <c r="AC36" i="26"/>
  <c r="AB36" i="26"/>
  <c r="AA36" i="26"/>
  <c r="Z36" i="26"/>
  <c r="Y36" i="26"/>
  <c r="X36" i="26"/>
  <c r="W36" i="26"/>
  <c r="V36" i="26"/>
  <c r="U36" i="26"/>
  <c r="T36" i="26"/>
  <c r="S36" i="26"/>
  <c r="R36" i="26"/>
  <c r="Q36" i="26"/>
  <c r="P36" i="26"/>
  <c r="O36" i="26"/>
  <c r="N36" i="26"/>
  <c r="M36" i="26"/>
  <c r="L36" i="26"/>
  <c r="K36" i="26"/>
  <c r="J36" i="26"/>
  <c r="I36" i="26"/>
  <c r="H36" i="26"/>
  <c r="G36" i="26"/>
  <c r="F36" i="26"/>
  <c r="E36" i="26"/>
  <c r="D36" i="26"/>
  <c r="C36" i="26"/>
  <c r="B36" i="26"/>
  <c r="AF35" i="26"/>
  <c r="AF34" i="26"/>
  <c r="AF33" i="26"/>
  <c r="AD30" i="26"/>
  <c r="AC30" i="26"/>
  <c r="AB30" i="26"/>
  <c r="AA30" i="26"/>
  <c r="Z30" i="26"/>
  <c r="Y30" i="26"/>
  <c r="X30" i="26"/>
  <c r="W30" i="26"/>
  <c r="V30" i="26"/>
  <c r="U30" i="26"/>
  <c r="T30" i="26"/>
  <c r="S30" i="26"/>
  <c r="R30" i="26"/>
  <c r="Q30" i="26"/>
  <c r="P30" i="26"/>
  <c r="O30" i="26"/>
  <c r="N30" i="26"/>
  <c r="M30" i="26"/>
  <c r="L30" i="26"/>
  <c r="K30" i="26"/>
  <c r="J30" i="26"/>
  <c r="I30" i="26"/>
  <c r="H30" i="26"/>
  <c r="G30" i="26"/>
  <c r="F30" i="26"/>
  <c r="E30" i="26"/>
  <c r="D30" i="26"/>
  <c r="C30" i="26"/>
  <c r="B30" i="26"/>
  <c r="AF29" i="26"/>
  <c r="A29" i="26"/>
  <c r="AF28" i="26"/>
  <c r="A28" i="26"/>
  <c r="AF27" i="26"/>
  <c r="A27" i="26"/>
  <c r="AD24" i="26"/>
  <c r="AD43" i="26" s="1"/>
  <c r="AD45" i="26" s="1"/>
  <c r="AC24" i="26"/>
  <c r="AB24" i="26"/>
  <c r="AA24" i="26"/>
  <c r="Z24" i="26"/>
  <c r="Z43" i="26" s="1"/>
  <c r="Z45" i="26" s="1"/>
  <c r="Y24" i="26"/>
  <c r="X24" i="26"/>
  <c r="W24" i="26"/>
  <c r="V24" i="26"/>
  <c r="V43" i="26" s="1"/>
  <c r="V45" i="26" s="1"/>
  <c r="U24" i="26"/>
  <c r="T24" i="26"/>
  <c r="S24" i="26"/>
  <c r="R24" i="26"/>
  <c r="R43" i="26" s="1"/>
  <c r="R45" i="26" s="1"/>
  <c r="Q24" i="26"/>
  <c r="P24" i="26"/>
  <c r="O24" i="26"/>
  <c r="N24" i="26"/>
  <c r="N43" i="26" s="1"/>
  <c r="N45" i="26" s="1"/>
  <c r="M24" i="26"/>
  <c r="L24" i="26"/>
  <c r="K24" i="26"/>
  <c r="J24" i="26"/>
  <c r="J43" i="26" s="1"/>
  <c r="J45" i="26" s="1"/>
  <c r="I24" i="26"/>
  <c r="H24" i="26"/>
  <c r="G24" i="26"/>
  <c r="F24" i="26"/>
  <c r="F43" i="26" s="1"/>
  <c r="F45" i="26" s="1"/>
  <c r="E24" i="26"/>
  <c r="D24" i="26"/>
  <c r="C24" i="26"/>
  <c r="B24" i="26"/>
  <c r="B43" i="26" s="1"/>
  <c r="AF23" i="26"/>
  <c r="AF22" i="26"/>
  <c r="AF21" i="26"/>
  <c r="AF20" i="26"/>
  <c r="AF19" i="26"/>
  <c r="AF18" i="26"/>
  <c r="AF17" i="26"/>
  <c r="D9" i="26"/>
  <c r="AA6" i="26"/>
  <c r="P6" i="26"/>
  <c r="H24" i="25"/>
  <c r="W54" i="25"/>
  <c r="B54" i="25"/>
  <c r="AG41" i="25"/>
  <c r="I27" i="16" s="1"/>
  <c r="AF36" i="25"/>
  <c r="AD36" i="25"/>
  <c r="AC36" i="25"/>
  <c r="AB36" i="25"/>
  <c r="AA36" i="25"/>
  <c r="Z36" i="25"/>
  <c r="Y36" i="25"/>
  <c r="X36" i="25"/>
  <c r="W36" i="25"/>
  <c r="V36" i="25"/>
  <c r="U36" i="25"/>
  <c r="T36" i="25"/>
  <c r="S36" i="25"/>
  <c r="R36" i="25"/>
  <c r="Q36" i="25"/>
  <c r="P36" i="25"/>
  <c r="O36" i="25"/>
  <c r="N36" i="25"/>
  <c r="M36" i="25"/>
  <c r="L36" i="25"/>
  <c r="K36" i="25"/>
  <c r="J36" i="25"/>
  <c r="I36" i="25"/>
  <c r="H36" i="25"/>
  <c r="G36" i="25"/>
  <c r="F36" i="25"/>
  <c r="E36" i="25"/>
  <c r="D36" i="25"/>
  <c r="C36" i="25"/>
  <c r="B36" i="25"/>
  <c r="AG35" i="25"/>
  <c r="AG34" i="25"/>
  <c r="AG33" i="25"/>
  <c r="AF30" i="25"/>
  <c r="AD30" i="25"/>
  <c r="AC30" i="25"/>
  <c r="AB30" i="25"/>
  <c r="AA30" i="25"/>
  <c r="Z30" i="25"/>
  <c r="Y30" i="25"/>
  <c r="X30" i="25"/>
  <c r="W30" i="25"/>
  <c r="V30" i="25"/>
  <c r="U30" i="25"/>
  <c r="T30" i="25"/>
  <c r="S30" i="25"/>
  <c r="R30" i="25"/>
  <c r="Q30" i="25"/>
  <c r="P30" i="25"/>
  <c r="O30" i="25"/>
  <c r="N30" i="25"/>
  <c r="M30" i="25"/>
  <c r="L30" i="25"/>
  <c r="K30" i="25"/>
  <c r="J30" i="25"/>
  <c r="I30" i="25"/>
  <c r="H30" i="25"/>
  <c r="G30" i="25"/>
  <c r="F30" i="25"/>
  <c r="E30" i="25"/>
  <c r="D30" i="25"/>
  <c r="C30" i="25"/>
  <c r="B30" i="25"/>
  <c r="AG29" i="25"/>
  <c r="A29" i="25"/>
  <c r="AG28" i="25"/>
  <c r="A28" i="25"/>
  <c r="AG27" i="25"/>
  <c r="A27" i="25"/>
  <c r="AF24" i="25"/>
  <c r="AD24" i="25"/>
  <c r="AC24" i="25"/>
  <c r="AB24" i="25"/>
  <c r="AB43" i="25" s="1"/>
  <c r="AB45" i="25" s="1"/>
  <c r="AA24" i="25"/>
  <c r="Z24" i="25"/>
  <c r="Y24" i="25"/>
  <c r="X24" i="25"/>
  <c r="X43" i="25" s="1"/>
  <c r="X45" i="25" s="1"/>
  <c r="W24" i="25"/>
  <c r="V24" i="25"/>
  <c r="U24" i="25"/>
  <c r="T24" i="25"/>
  <c r="T43" i="25" s="1"/>
  <c r="T45" i="25" s="1"/>
  <c r="S24" i="25"/>
  <c r="R24" i="25"/>
  <c r="Q24" i="25"/>
  <c r="P24" i="25"/>
  <c r="P43" i="25" s="1"/>
  <c r="P45" i="25" s="1"/>
  <c r="O24" i="25"/>
  <c r="N24" i="25"/>
  <c r="M24" i="25"/>
  <c r="L24" i="25"/>
  <c r="L43" i="25" s="1"/>
  <c r="L45" i="25" s="1"/>
  <c r="K24" i="25"/>
  <c r="J24" i="25"/>
  <c r="I24" i="25"/>
  <c r="H43" i="25"/>
  <c r="H45" i="25" s="1"/>
  <c r="G24" i="25"/>
  <c r="F24" i="25"/>
  <c r="E24" i="25"/>
  <c r="D24" i="25"/>
  <c r="D43" i="25" s="1"/>
  <c r="D45" i="25" s="1"/>
  <c r="C24" i="25"/>
  <c r="B24" i="25"/>
  <c r="AG23" i="25"/>
  <c r="AG22" i="25"/>
  <c r="AG21" i="25"/>
  <c r="AG20" i="25"/>
  <c r="AG19" i="25"/>
  <c r="AG18" i="25"/>
  <c r="AG17" i="25"/>
  <c r="D9" i="25"/>
  <c r="AA6" i="25"/>
  <c r="P6" i="25"/>
  <c r="D24" i="24"/>
  <c r="W54" i="24"/>
  <c r="B54" i="24"/>
  <c r="AG41" i="24"/>
  <c r="H27" i="16" s="1"/>
  <c r="AF36" i="24"/>
  <c r="AD36" i="24"/>
  <c r="AC36" i="24"/>
  <c r="AB36" i="24"/>
  <c r="AA36" i="24"/>
  <c r="Z36" i="24"/>
  <c r="Y36" i="24"/>
  <c r="X36" i="24"/>
  <c r="W36" i="24"/>
  <c r="V36" i="24"/>
  <c r="U36" i="24"/>
  <c r="T36" i="24"/>
  <c r="S36" i="24"/>
  <c r="R36" i="24"/>
  <c r="Q36" i="24"/>
  <c r="P36" i="24"/>
  <c r="O36" i="24"/>
  <c r="N36" i="24"/>
  <c r="M36" i="24"/>
  <c r="L36" i="24"/>
  <c r="K36" i="24"/>
  <c r="J36" i="24"/>
  <c r="I36" i="24"/>
  <c r="H36" i="24"/>
  <c r="G36" i="24"/>
  <c r="F36" i="24"/>
  <c r="E36" i="24"/>
  <c r="D36" i="24"/>
  <c r="D43" i="24" s="1"/>
  <c r="D45" i="24" s="1"/>
  <c r="C36" i="24"/>
  <c r="B36" i="24"/>
  <c r="AG35" i="24"/>
  <c r="AG34" i="24"/>
  <c r="AG33" i="24"/>
  <c r="AF30" i="24"/>
  <c r="AD30" i="24"/>
  <c r="AC30" i="24"/>
  <c r="AB30" i="24"/>
  <c r="AA30" i="24"/>
  <c r="Z30" i="24"/>
  <c r="Y30" i="24"/>
  <c r="X30" i="24"/>
  <c r="W30" i="24"/>
  <c r="V30" i="24"/>
  <c r="U30" i="24"/>
  <c r="T30" i="24"/>
  <c r="S30" i="24"/>
  <c r="R30" i="24"/>
  <c r="Q30" i="24"/>
  <c r="P30" i="24"/>
  <c r="O30" i="24"/>
  <c r="N30" i="24"/>
  <c r="M30" i="24"/>
  <c r="L30" i="24"/>
  <c r="K30" i="24"/>
  <c r="J30" i="24"/>
  <c r="I30" i="24"/>
  <c r="H30" i="24"/>
  <c r="G30" i="24"/>
  <c r="F30" i="24"/>
  <c r="E30" i="24"/>
  <c r="D30" i="24"/>
  <c r="C30" i="24"/>
  <c r="B30" i="24"/>
  <c r="AG29" i="24"/>
  <c r="A29" i="24"/>
  <c r="AG28" i="24"/>
  <c r="A28" i="24"/>
  <c r="AG27" i="24"/>
  <c r="A27" i="24"/>
  <c r="AF24" i="24"/>
  <c r="AF43" i="24" s="1"/>
  <c r="AF45" i="24" s="1"/>
  <c r="AD24" i="24"/>
  <c r="AC24" i="24"/>
  <c r="AB24" i="24"/>
  <c r="AA24" i="24"/>
  <c r="Z24" i="24"/>
  <c r="Y24" i="24"/>
  <c r="X24" i="24"/>
  <c r="W24" i="24"/>
  <c r="V24" i="24"/>
  <c r="U24" i="24"/>
  <c r="T24" i="24"/>
  <c r="S24" i="24"/>
  <c r="R24" i="24"/>
  <c r="Q24" i="24"/>
  <c r="P24" i="24"/>
  <c r="O24" i="24"/>
  <c r="N24" i="24"/>
  <c r="M24" i="24"/>
  <c r="L24" i="24"/>
  <c r="K24" i="24"/>
  <c r="J24" i="24"/>
  <c r="I24" i="24"/>
  <c r="H24" i="24"/>
  <c r="G24" i="24"/>
  <c r="F24" i="24"/>
  <c r="E24" i="24"/>
  <c r="C24" i="24"/>
  <c r="B24" i="24"/>
  <c r="AG23" i="24"/>
  <c r="AG22" i="24"/>
  <c r="AG21" i="24"/>
  <c r="AG20" i="24"/>
  <c r="AG19" i="24"/>
  <c r="AG18" i="24"/>
  <c r="AG17" i="24"/>
  <c r="D9" i="24"/>
  <c r="AA6" i="24"/>
  <c r="P6" i="24"/>
  <c r="G24" i="22"/>
  <c r="P24" i="19"/>
  <c r="O24" i="20"/>
  <c r="F24" i="23"/>
  <c r="W54" i="23"/>
  <c r="B54" i="23"/>
  <c r="AG41" i="23"/>
  <c r="F27" i="16" s="1"/>
  <c r="AF36" i="23"/>
  <c r="AD36" i="23"/>
  <c r="AC36" i="23"/>
  <c r="AB36" i="23"/>
  <c r="AA36" i="23"/>
  <c r="Z36" i="23"/>
  <c r="Y36" i="23"/>
  <c r="X36" i="23"/>
  <c r="W36" i="23"/>
  <c r="V36" i="23"/>
  <c r="U36" i="23"/>
  <c r="T36" i="23"/>
  <c r="S36" i="23"/>
  <c r="R36" i="23"/>
  <c r="Q36" i="23"/>
  <c r="P36" i="23"/>
  <c r="O36" i="23"/>
  <c r="N36" i="23"/>
  <c r="M36" i="23"/>
  <c r="L36" i="23"/>
  <c r="K36" i="23"/>
  <c r="J36" i="23"/>
  <c r="I36" i="23"/>
  <c r="H36" i="23"/>
  <c r="G36" i="23"/>
  <c r="F36" i="23"/>
  <c r="E36" i="23"/>
  <c r="D36" i="23"/>
  <c r="C36" i="23"/>
  <c r="B36" i="23"/>
  <c r="AG35" i="23"/>
  <c r="AG34" i="23"/>
  <c r="AG33" i="23"/>
  <c r="AF30" i="23"/>
  <c r="AD30" i="23"/>
  <c r="AC30" i="23"/>
  <c r="AB30" i="23"/>
  <c r="AA30" i="23"/>
  <c r="Z30" i="23"/>
  <c r="Y30" i="23"/>
  <c r="X30" i="23"/>
  <c r="W30" i="23"/>
  <c r="V30" i="23"/>
  <c r="U30" i="23"/>
  <c r="T30" i="23"/>
  <c r="S30" i="23"/>
  <c r="R30" i="23"/>
  <c r="Q30" i="23"/>
  <c r="P30" i="23"/>
  <c r="O30" i="23"/>
  <c r="N30" i="23"/>
  <c r="M30" i="23"/>
  <c r="L30" i="23"/>
  <c r="K30" i="23"/>
  <c r="J30" i="23"/>
  <c r="I30" i="23"/>
  <c r="H30" i="23"/>
  <c r="G30" i="23"/>
  <c r="F30" i="23"/>
  <c r="E30" i="23"/>
  <c r="D30" i="23"/>
  <c r="C30" i="23"/>
  <c r="B30" i="23"/>
  <c r="AG29" i="23"/>
  <c r="A29" i="23"/>
  <c r="AG28" i="23"/>
  <c r="A28" i="23"/>
  <c r="AG27" i="23"/>
  <c r="A27" i="23"/>
  <c r="AF24" i="23"/>
  <c r="AD24" i="23"/>
  <c r="AC24" i="23"/>
  <c r="AB24" i="23"/>
  <c r="AA24" i="23"/>
  <c r="AA43" i="23" s="1"/>
  <c r="AA45" i="23" s="1"/>
  <c r="Z24" i="23"/>
  <c r="Y24" i="23"/>
  <c r="X24" i="23"/>
  <c r="W24" i="23"/>
  <c r="W43" i="23" s="1"/>
  <c r="W45" i="23" s="1"/>
  <c r="V24" i="23"/>
  <c r="U24" i="23"/>
  <c r="T24" i="23"/>
  <c r="S24" i="23"/>
  <c r="S43" i="23" s="1"/>
  <c r="S45" i="23" s="1"/>
  <c r="R24" i="23"/>
  <c r="Q24" i="23"/>
  <c r="P24" i="23"/>
  <c r="O24" i="23"/>
  <c r="O43" i="23" s="1"/>
  <c r="O45" i="23" s="1"/>
  <c r="N24" i="23"/>
  <c r="M24" i="23"/>
  <c r="L24" i="23"/>
  <c r="K24" i="23"/>
  <c r="K43" i="23" s="1"/>
  <c r="K45" i="23" s="1"/>
  <c r="J24" i="23"/>
  <c r="I24" i="23"/>
  <c r="H24" i="23"/>
  <c r="G24" i="23"/>
  <c r="G43" i="23" s="1"/>
  <c r="G45" i="23" s="1"/>
  <c r="E24" i="23"/>
  <c r="D24" i="23"/>
  <c r="D43" i="23" s="1"/>
  <c r="D45" i="23" s="1"/>
  <c r="C24" i="23"/>
  <c r="C43" i="23" s="1"/>
  <c r="C45" i="23" s="1"/>
  <c r="B24" i="23"/>
  <c r="AG23" i="23"/>
  <c r="AG22" i="23"/>
  <c r="AG21" i="23"/>
  <c r="AG20" i="23"/>
  <c r="AG19" i="23"/>
  <c r="AG18" i="23"/>
  <c r="AG17" i="23"/>
  <c r="D9" i="23"/>
  <c r="AA6" i="23"/>
  <c r="P6" i="23"/>
  <c r="AB24" i="10"/>
  <c r="AC24" i="10"/>
  <c r="V24" i="10"/>
  <c r="U24" i="10"/>
  <c r="O24" i="10"/>
  <c r="N24" i="10"/>
  <c r="H24" i="10"/>
  <c r="G24" i="10"/>
  <c r="AF24" i="10"/>
  <c r="AD24" i="10"/>
  <c r="AA24" i="10"/>
  <c r="Z24" i="10"/>
  <c r="Y24" i="10"/>
  <c r="X24" i="10"/>
  <c r="W24" i="10"/>
  <c r="T24" i="10"/>
  <c r="S24" i="10"/>
  <c r="R24" i="10"/>
  <c r="Q24" i="10"/>
  <c r="P24" i="10"/>
  <c r="M24" i="10"/>
  <c r="L24" i="10"/>
  <c r="K24" i="10"/>
  <c r="J24" i="10"/>
  <c r="I24" i="10"/>
  <c r="F24" i="10"/>
  <c r="E24" i="10"/>
  <c r="D24" i="10"/>
  <c r="C24" i="10"/>
  <c r="B24" i="10"/>
  <c r="F24" i="20"/>
  <c r="I24" i="19"/>
  <c r="G24" i="18"/>
  <c r="F24" i="17"/>
  <c r="D24" i="7"/>
  <c r="G24" i="8"/>
  <c r="W54" i="22"/>
  <c r="B54" i="22"/>
  <c r="AF41" i="22"/>
  <c r="G27" i="16" s="1"/>
  <c r="AD36" i="22"/>
  <c r="AC36" i="22"/>
  <c r="AB36" i="22"/>
  <c r="AA36" i="22"/>
  <c r="Z36" i="22"/>
  <c r="Y36" i="22"/>
  <c r="X36" i="22"/>
  <c r="W36" i="22"/>
  <c r="V36" i="22"/>
  <c r="U36" i="22"/>
  <c r="T36" i="22"/>
  <c r="S36" i="22"/>
  <c r="R36" i="22"/>
  <c r="Q36" i="22"/>
  <c r="P36" i="22"/>
  <c r="O36" i="22"/>
  <c r="N36" i="22"/>
  <c r="M36" i="22"/>
  <c r="L36" i="22"/>
  <c r="K36" i="22"/>
  <c r="J36" i="22"/>
  <c r="I36" i="22"/>
  <c r="H36" i="22"/>
  <c r="G36" i="22"/>
  <c r="F36" i="22"/>
  <c r="E36" i="22"/>
  <c r="D36" i="22"/>
  <c r="C36" i="22"/>
  <c r="B36" i="22"/>
  <c r="AF35" i="22"/>
  <c r="AF34" i="22"/>
  <c r="AF33" i="22"/>
  <c r="AD30" i="22"/>
  <c r="AC30" i="22"/>
  <c r="AB30" i="22"/>
  <c r="AA30" i="22"/>
  <c r="Z30" i="22"/>
  <c r="Y30" i="22"/>
  <c r="X30" i="22"/>
  <c r="W30" i="22"/>
  <c r="V30" i="22"/>
  <c r="U30" i="22"/>
  <c r="T30" i="22"/>
  <c r="S30" i="22"/>
  <c r="R30" i="22"/>
  <c r="Q30" i="22"/>
  <c r="P30" i="22"/>
  <c r="O30" i="22"/>
  <c r="N30" i="22"/>
  <c r="M30" i="22"/>
  <c r="L30" i="22"/>
  <c r="K30" i="22"/>
  <c r="J30" i="22"/>
  <c r="I30" i="22"/>
  <c r="H30" i="22"/>
  <c r="G30" i="22"/>
  <c r="F30" i="22"/>
  <c r="E30" i="22"/>
  <c r="D30" i="22"/>
  <c r="C30" i="22"/>
  <c r="B30" i="22"/>
  <c r="AF29" i="22"/>
  <c r="A29" i="22"/>
  <c r="AF28" i="22"/>
  <c r="A28" i="22"/>
  <c r="AF27" i="22"/>
  <c r="A27" i="22"/>
  <c r="AD24" i="22"/>
  <c r="AD43" i="22" s="1"/>
  <c r="AD45" i="22" s="1"/>
  <c r="AC24" i="22"/>
  <c r="AB24" i="22"/>
  <c r="AB43" i="22" s="1"/>
  <c r="AB45" i="22" s="1"/>
  <c r="AA24" i="22"/>
  <c r="Z24" i="22"/>
  <c r="Z43" i="22" s="1"/>
  <c r="Z45" i="22" s="1"/>
  <c r="Y24" i="22"/>
  <c r="X24" i="22"/>
  <c r="X43" i="22" s="1"/>
  <c r="X45" i="22" s="1"/>
  <c r="W24" i="22"/>
  <c r="V24" i="22"/>
  <c r="V43" i="22" s="1"/>
  <c r="V45" i="22" s="1"/>
  <c r="U24" i="22"/>
  <c r="T24" i="22"/>
  <c r="T43" i="22" s="1"/>
  <c r="T45" i="22" s="1"/>
  <c r="S24" i="22"/>
  <c r="R24" i="22"/>
  <c r="R43" i="22" s="1"/>
  <c r="R45" i="22" s="1"/>
  <c r="Q24" i="22"/>
  <c r="P24" i="22"/>
  <c r="P43" i="22" s="1"/>
  <c r="P45" i="22" s="1"/>
  <c r="O24" i="22"/>
  <c r="N24" i="22"/>
  <c r="N43" i="22" s="1"/>
  <c r="N45" i="22" s="1"/>
  <c r="M24" i="22"/>
  <c r="L24" i="22"/>
  <c r="L43" i="22" s="1"/>
  <c r="L45" i="22" s="1"/>
  <c r="K24" i="22"/>
  <c r="J24" i="22"/>
  <c r="J43" i="22" s="1"/>
  <c r="J45" i="22" s="1"/>
  <c r="I24" i="22"/>
  <c r="H24" i="22"/>
  <c r="H43" i="22" s="1"/>
  <c r="H45" i="22" s="1"/>
  <c r="F24" i="22"/>
  <c r="F43" i="22" s="1"/>
  <c r="F45" i="22" s="1"/>
  <c r="E24" i="22"/>
  <c r="D24" i="22"/>
  <c r="D43" i="22" s="1"/>
  <c r="D45" i="22" s="1"/>
  <c r="C24" i="22"/>
  <c r="B24" i="22"/>
  <c r="B43" i="22" s="1"/>
  <c r="AF23" i="22"/>
  <c r="AF22" i="22"/>
  <c r="AF21" i="22"/>
  <c r="AF20" i="22"/>
  <c r="AF19" i="22"/>
  <c r="AF18" i="22"/>
  <c r="AF17" i="22"/>
  <c r="D9" i="22"/>
  <c r="AA6" i="22"/>
  <c r="P6" i="22"/>
  <c r="W54" i="20"/>
  <c r="B54" i="20"/>
  <c r="AF41" i="20"/>
  <c r="E27" i="16" s="1"/>
  <c r="AD36" i="20"/>
  <c r="AC36" i="20"/>
  <c r="AB36" i="20"/>
  <c r="AA36" i="20"/>
  <c r="Z36" i="20"/>
  <c r="Y36" i="20"/>
  <c r="X36" i="20"/>
  <c r="W36" i="20"/>
  <c r="V36" i="20"/>
  <c r="U36" i="20"/>
  <c r="T36" i="20"/>
  <c r="S36" i="20"/>
  <c r="R36" i="20"/>
  <c r="Q36" i="20"/>
  <c r="P36" i="20"/>
  <c r="O36" i="20"/>
  <c r="N36" i="20"/>
  <c r="M36" i="20"/>
  <c r="L36" i="20"/>
  <c r="K36" i="20"/>
  <c r="J36" i="20"/>
  <c r="I36" i="20"/>
  <c r="H36" i="20"/>
  <c r="G36" i="20"/>
  <c r="F36" i="20"/>
  <c r="E36" i="20"/>
  <c r="D36" i="20"/>
  <c r="C36" i="20"/>
  <c r="B36" i="20"/>
  <c r="AF35" i="20"/>
  <c r="AF34" i="20"/>
  <c r="AF33" i="20"/>
  <c r="AD30" i="20"/>
  <c r="AC30" i="20"/>
  <c r="AB30" i="20"/>
  <c r="AA30" i="20"/>
  <c r="Z30" i="20"/>
  <c r="Y30" i="20"/>
  <c r="X30" i="20"/>
  <c r="W30" i="20"/>
  <c r="V30" i="20"/>
  <c r="U30" i="20"/>
  <c r="T30" i="20"/>
  <c r="S30" i="20"/>
  <c r="R30" i="20"/>
  <c r="Q30" i="20"/>
  <c r="P30" i="20"/>
  <c r="O30" i="20"/>
  <c r="N30" i="20"/>
  <c r="M30" i="20"/>
  <c r="L30" i="20"/>
  <c r="K30" i="20"/>
  <c r="J30" i="20"/>
  <c r="I30" i="20"/>
  <c r="H30" i="20"/>
  <c r="G30" i="20"/>
  <c r="F30" i="20"/>
  <c r="F43" i="20" s="1"/>
  <c r="F45" i="20" s="1"/>
  <c r="E30" i="20"/>
  <c r="D30" i="20"/>
  <c r="C30" i="20"/>
  <c r="B30" i="20"/>
  <c r="AF29" i="20"/>
  <c r="A29" i="20"/>
  <c r="AF28" i="20"/>
  <c r="A28" i="20"/>
  <c r="AF27" i="20"/>
  <c r="A27" i="20"/>
  <c r="AD24" i="20"/>
  <c r="AD43" i="20" s="1"/>
  <c r="AD45" i="20" s="1"/>
  <c r="AC24" i="20"/>
  <c r="AB24" i="20"/>
  <c r="AB43" i="20" s="1"/>
  <c r="AB45" i="20" s="1"/>
  <c r="AA24" i="20"/>
  <c r="Z24" i="20"/>
  <c r="Z43" i="20" s="1"/>
  <c r="Z45" i="20" s="1"/>
  <c r="Y24" i="20"/>
  <c r="X24" i="20"/>
  <c r="X43" i="20" s="1"/>
  <c r="X45" i="20" s="1"/>
  <c r="W24" i="20"/>
  <c r="V24" i="20"/>
  <c r="V43" i="20" s="1"/>
  <c r="V45" i="20" s="1"/>
  <c r="U24" i="20"/>
  <c r="T24" i="20"/>
  <c r="T43" i="20" s="1"/>
  <c r="T45" i="20" s="1"/>
  <c r="S24" i="20"/>
  <c r="R24" i="20"/>
  <c r="R43" i="20" s="1"/>
  <c r="R45" i="20" s="1"/>
  <c r="Q24" i="20"/>
  <c r="P24" i="20"/>
  <c r="P43" i="20" s="1"/>
  <c r="P45" i="20" s="1"/>
  <c r="N24" i="20"/>
  <c r="M24" i="20"/>
  <c r="M43" i="20" s="1"/>
  <c r="M45" i="20" s="1"/>
  <c r="L24" i="20"/>
  <c r="K24" i="20"/>
  <c r="J24" i="20"/>
  <c r="I24" i="20"/>
  <c r="I43" i="20" s="1"/>
  <c r="I45" i="20" s="1"/>
  <c r="H24" i="20"/>
  <c r="G24" i="20"/>
  <c r="E24" i="20"/>
  <c r="D24" i="20"/>
  <c r="C24" i="20"/>
  <c r="B24" i="20"/>
  <c r="AF23" i="20"/>
  <c r="AF22" i="20"/>
  <c r="AF21" i="20"/>
  <c r="AF20" i="20"/>
  <c r="AF19" i="20"/>
  <c r="AF18" i="20"/>
  <c r="AF17" i="20"/>
  <c r="D9" i="20"/>
  <c r="AA6" i="20"/>
  <c r="P6" i="20"/>
  <c r="AD36" i="19"/>
  <c r="AD30" i="19"/>
  <c r="AD24" i="19"/>
  <c r="AC36" i="19"/>
  <c r="AC30" i="19"/>
  <c r="AC24" i="19"/>
  <c r="W54" i="19"/>
  <c r="B54" i="19"/>
  <c r="AG41" i="19"/>
  <c r="D27" i="16" s="1"/>
  <c r="AF36" i="19"/>
  <c r="AB36" i="19"/>
  <c r="AA36" i="19"/>
  <c r="Z36" i="19"/>
  <c r="Y36" i="19"/>
  <c r="X36" i="19"/>
  <c r="W36" i="19"/>
  <c r="V36" i="19"/>
  <c r="U36" i="19"/>
  <c r="T36" i="19"/>
  <c r="S36" i="19"/>
  <c r="R36" i="19"/>
  <c r="Q36" i="19"/>
  <c r="P36" i="19"/>
  <c r="O36" i="19"/>
  <c r="N36" i="19"/>
  <c r="M36" i="19"/>
  <c r="L36" i="19"/>
  <c r="K36" i="19"/>
  <c r="J36" i="19"/>
  <c r="I36" i="19"/>
  <c r="H36" i="19"/>
  <c r="G36" i="19"/>
  <c r="F36" i="19"/>
  <c r="E36" i="19"/>
  <c r="D36" i="19"/>
  <c r="C36" i="19"/>
  <c r="B36" i="19"/>
  <c r="AG35" i="19"/>
  <c r="AG34" i="19"/>
  <c r="AG33" i="19"/>
  <c r="AF30" i="19"/>
  <c r="AB30" i="19"/>
  <c r="AA30" i="19"/>
  <c r="Z30" i="19"/>
  <c r="Y30" i="19"/>
  <c r="X30" i="19"/>
  <c r="W30" i="19"/>
  <c r="V30" i="19"/>
  <c r="U30" i="19"/>
  <c r="T30" i="19"/>
  <c r="S30" i="19"/>
  <c r="R30" i="19"/>
  <c r="Q30" i="19"/>
  <c r="P30" i="19"/>
  <c r="O30" i="19"/>
  <c r="N30" i="19"/>
  <c r="M30" i="19"/>
  <c r="L30" i="19"/>
  <c r="K30" i="19"/>
  <c r="J30" i="19"/>
  <c r="I30" i="19"/>
  <c r="H30" i="19"/>
  <c r="G30" i="19"/>
  <c r="F30" i="19"/>
  <c r="E30" i="19"/>
  <c r="D30" i="19"/>
  <c r="C30" i="19"/>
  <c r="B30" i="19"/>
  <c r="AG29" i="19"/>
  <c r="A29" i="19"/>
  <c r="AG28" i="19"/>
  <c r="A28" i="19"/>
  <c r="AG27" i="19"/>
  <c r="A27" i="19"/>
  <c r="AF24" i="19"/>
  <c r="AB24" i="19"/>
  <c r="AB43" i="19" s="1"/>
  <c r="AB45" i="19" s="1"/>
  <c r="AA24" i="19"/>
  <c r="Z24" i="19"/>
  <c r="Y24" i="19"/>
  <c r="X24" i="19"/>
  <c r="W24" i="19"/>
  <c r="V24" i="19"/>
  <c r="U24" i="19"/>
  <c r="T24" i="19"/>
  <c r="S24" i="19"/>
  <c r="R24" i="19"/>
  <c r="Q24" i="19"/>
  <c r="O24" i="19"/>
  <c r="O43" i="19" s="1"/>
  <c r="O45" i="19" s="1"/>
  <c r="N24" i="19"/>
  <c r="M24" i="19"/>
  <c r="M43" i="19" s="1"/>
  <c r="M45" i="19" s="1"/>
  <c r="L24" i="19"/>
  <c r="L43" i="19" s="1"/>
  <c r="L45" i="19" s="1"/>
  <c r="K24" i="19"/>
  <c r="K43" i="19" s="1"/>
  <c r="K45" i="19" s="1"/>
  <c r="J24" i="19"/>
  <c r="I43" i="19"/>
  <c r="I45" i="19" s="1"/>
  <c r="H24" i="19"/>
  <c r="H43" i="19" s="1"/>
  <c r="H45" i="19" s="1"/>
  <c r="G24" i="19"/>
  <c r="G43" i="19" s="1"/>
  <c r="G45" i="19" s="1"/>
  <c r="F24" i="19"/>
  <c r="E24" i="19"/>
  <c r="E43" i="19" s="1"/>
  <c r="E45" i="19" s="1"/>
  <c r="D24" i="19"/>
  <c r="C24" i="19"/>
  <c r="C43" i="19" s="1"/>
  <c r="C45" i="19" s="1"/>
  <c r="B24" i="19"/>
  <c r="AG23" i="19"/>
  <c r="AG22" i="19"/>
  <c r="AG21" i="19"/>
  <c r="AG20" i="19"/>
  <c r="AG19" i="19"/>
  <c r="AG18" i="19"/>
  <c r="AG17" i="19"/>
  <c r="D9" i="19"/>
  <c r="AA6" i="19"/>
  <c r="P6" i="19"/>
  <c r="W54" i="18"/>
  <c r="B54" i="18"/>
  <c r="AD41" i="18"/>
  <c r="C27" i="16" s="1"/>
  <c r="AC36" i="18"/>
  <c r="AB36" i="18"/>
  <c r="AA36" i="18"/>
  <c r="Z36" i="18"/>
  <c r="Y36" i="18"/>
  <c r="X36" i="18"/>
  <c r="W36" i="18"/>
  <c r="V36" i="18"/>
  <c r="U36" i="18"/>
  <c r="T36" i="18"/>
  <c r="S36" i="18"/>
  <c r="R36" i="18"/>
  <c r="Q36" i="18"/>
  <c r="P36" i="18"/>
  <c r="O36" i="18"/>
  <c r="N36" i="18"/>
  <c r="M36" i="18"/>
  <c r="L36" i="18"/>
  <c r="K36" i="18"/>
  <c r="J36" i="18"/>
  <c r="I36" i="18"/>
  <c r="H36" i="18"/>
  <c r="G36" i="18"/>
  <c r="F36" i="18"/>
  <c r="E36" i="18"/>
  <c r="D36" i="18"/>
  <c r="C36" i="18"/>
  <c r="B36" i="18"/>
  <c r="AD35" i="18"/>
  <c r="AD34" i="18"/>
  <c r="AD33" i="18"/>
  <c r="AC30" i="18"/>
  <c r="AB30" i="18"/>
  <c r="AA30" i="18"/>
  <c r="Z30" i="18"/>
  <c r="Y30" i="18"/>
  <c r="X30" i="18"/>
  <c r="W30" i="18"/>
  <c r="V30" i="18"/>
  <c r="U30" i="18"/>
  <c r="T30" i="18"/>
  <c r="S30" i="18"/>
  <c r="R30" i="18"/>
  <c r="Q30" i="18"/>
  <c r="P30" i="18"/>
  <c r="O30" i="18"/>
  <c r="N30" i="18"/>
  <c r="M30" i="18"/>
  <c r="L30" i="18"/>
  <c r="K30" i="18"/>
  <c r="J30" i="18"/>
  <c r="I30" i="18"/>
  <c r="H30" i="18"/>
  <c r="G30" i="18"/>
  <c r="F30" i="18"/>
  <c r="E30" i="18"/>
  <c r="D30" i="18"/>
  <c r="C30" i="18"/>
  <c r="B30" i="18"/>
  <c r="AD29" i="18"/>
  <c r="A29" i="18"/>
  <c r="AD28" i="18"/>
  <c r="A28" i="18"/>
  <c r="AD27" i="18"/>
  <c r="A27" i="18"/>
  <c r="AC24" i="18"/>
  <c r="AB24" i="18"/>
  <c r="AB43" i="18" s="1"/>
  <c r="AB45" i="18" s="1"/>
  <c r="AA24" i="18"/>
  <c r="Z24" i="18"/>
  <c r="Y24" i="18"/>
  <c r="X24" i="18"/>
  <c r="X43" i="18" s="1"/>
  <c r="X45" i="18" s="1"/>
  <c r="W24" i="18"/>
  <c r="V24" i="18"/>
  <c r="U24" i="18"/>
  <c r="T24" i="18"/>
  <c r="T43" i="18" s="1"/>
  <c r="T45" i="18" s="1"/>
  <c r="S24" i="18"/>
  <c r="R24" i="18"/>
  <c r="Q24" i="18"/>
  <c r="P24" i="18"/>
  <c r="P43" i="18" s="1"/>
  <c r="P45" i="18" s="1"/>
  <c r="O24" i="18"/>
  <c r="N24" i="18"/>
  <c r="M24" i="18"/>
  <c r="L24" i="18"/>
  <c r="L43" i="18" s="1"/>
  <c r="L45" i="18" s="1"/>
  <c r="K24" i="18"/>
  <c r="J24" i="18"/>
  <c r="I24" i="18"/>
  <c r="H24" i="18"/>
  <c r="H43" i="18" s="1"/>
  <c r="H45" i="18" s="1"/>
  <c r="F24" i="18"/>
  <c r="E24" i="18"/>
  <c r="D24" i="18"/>
  <c r="C24" i="18"/>
  <c r="AD24" i="18" s="1"/>
  <c r="C21" i="16" s="1"/>
  <c r="B24" i="18"/>
  <c r="AD23" i="18"/>
  <c r="AD22" i="18"/>
  <c r="AD21" i="18"/>
  <c r="AD20" i="18"/>
  <c r="AD19" i="18"/>
  <c r="AD18" i="18"/>
  <c r="D9" i="18"/>
  <c r="AA6" i="18"/>
  <c r="P6" i="18"/>
  <c r="W54" i="17"/>
  <c r="B54" i="17"/>
  <c r="AG41" i="17"/>
  <c r="B27" i="16" s="1"/>
  <c r="AF36" i="17"/>
  <c r="AD36" i="17"/>
  <c r="AC36" i="17"/>
  <c r="AB36" i="17"/>
  <c r="AA36" i="17"/>
  <c r="Z36" i="17"/>
  <c r="Y36" i="17"/>
  <c r="X36" i="17"/>
  <c r="W36" i="17"/>
  <c r="V36" i="17"/>
  <c r="U36" i="17"/>
  <c r="T36" i="17"/>
  <c r="S36" i="17"/>
  <c r="R36" i="17"/>
  <c r="Q36" i="17"/>
  <c r="P36" i="17"/>
  <c r="O36" i="17"/>
  <c r="N36" i="17"/>
  <c r="M36" i="17"/>
  <c r="L36" i="17"/>
  <c r="K36" i="17"/>
  <c r="J36" i="17"/>
  <c r="I36" i="17"/>
  <c r="H36" i="17"/>
  <c r="G36" i="17"/>
  <c r="F36" i="17"/>
  <c r="E36" i="17"/>
  <c r="D36" i="17"/>
  <c r="C36" i="17"/>
  <c r="B36" i="17"/>
  <c r="AG35" i="17"/>
  <c r="AG34" i="17"/>
  <c r="AG33" i="17"/>
  <c r="AF30" i="17"/>
  <c r="AD30" i="17"/>
  <c r="AC30" i="17"/>
  <c r="AB30" i="17"/>
  <c r="AA30" i="17"/>
  <c r="Z30" i="17"/>
  <c r="Y30" i="17"/>
  <c r="X30" i="17"/>
  <c r="W30" i="17"/>
  <c r="V30" i="17"/>
  <c r="U30" i="17"/>
  <c r="T30" i="17"/>
  <c r="S30" i="17"/>
  <c r="R30" i="17"/>
  <c r="Q30" i="17"/>
  <c r="P30" i="17"/>
  <c r="O30" i="17"/>
  <c r="N30" i="17"/>
  <c r="M30" i="17"/>
  <c r="L30" i="17"/>
  <c r="K30" i="17"/>
  <c r="J30" i="17"/>
  <c r="I30" i="17"/>
  <c r="H30" i="17"/>
  <c r="G30" i="17"/>
  <c r="F30" i="17"/>
  <c r="E30" i="17"/>
  <c r="D30" i="17"/>
  <c r="C30" i="17"/>
  <c r="B30" i="17"/>
  <c r="AG30" i="17" s="1"/>
  <c r="AG29" i="17"/>
  <c r="A29" i="17"/>
  <c r="AG28" i="17"/>
  <c r="A28" i="17"/>
  <c r="AG27" i="17"/>
  <c r="A27" i="17"/>
  <c r="AF24" i="17"/>
  <c r="AD24" i="17"/>
  <c r="AC24" i="17"/>
  <c r="AC43" i="17" s="1"/>
  <c r="AC45" i="17" s="1"/>
  <c r="AB24" i="17"/>
  <c r="AA24" i="17"/>
  <c r="Z24" i="17"/>
  <c r="Y24" i="17"/>
  <c r="Y43" i="17" s="1"/>
  <c r="Y45" i="17" s="1"/>
  <c r="X24" i="17"/>
  <c r="W24" i="17"/>
  <c r="V24" i="17"/>
  <c r="U24" i="17"/>
  <c r="U43" i="17" s="1"/>
  <c r="U45" i="17" s="1"/>
  <c r="T24" i="17"/>
  <c r="S24" i="17"/>
  <c r="R24" i="17"/>
  <c r="Q24" i="17"/>
  <c r="Q43" i="17" s="1"/>
  <c r="Q45" i="17" s="1"/>
  <c r="P24" i="17"/>
  <c r="O24" i="17"/>
  <c r="N24" i="17"/>
  <c r="M24" i="17"/>
  <c r="M43" i="17" s="1"/>
  <c r="M45" i="17" s="1"/>
  <c r="L24" i="17"/>
  <c r="K24" i="17"/>
  <c r="J24" i="17"/>
  <c r="I24" i="17"/>
  <c r="I43" i="17" s="1"/>
  <c r="I45" i="17" s="1"/>
  <c r="H24" i="17"/>
  <c r="G24" i="17"/>
  <c r="E24" i="17"/>
  <c r="D24" i="17"/>
  <c r="D43" i="17" s="1"/>
  <c r="D45" i="17" s="1"/>
  <c r="C24" i="17"/>
  <c r="C43" i="17" s="1"/>
  <c r="C45" i="17" s="1"/>
  <c r="B24" i="17"/>
  <c r="AG23" i="17"/>
  <c r="AG22" i="17"/>
  <c r="AG21" i="17"/>
  <c r="AG20" i="17"/>
  <c r="AG19" i="17"/>
  <c r="AG18" i="17"/>
  <c r="AG17" i="17"/>
  <c r="D9" i="17"/>
  <c r="AA6" i="17"/>
  <c r="P6" i="17"/>
  <c r="AD36" i="14"/>
  <c r="AC36" i="14"/>
  <c r="AB36" i="14"/>
  <c r="AA36" i="14"/>
  <c r="Z36" i="14"/>
  <c r="Y36" i="14"/>
  <c r="X36" i="14"/>
  <c r="W36" i="14"/>
  <c r="V36" i="14"/>
  <c r="U36" i="14"/>
  <c r="T36" i="14"/>
  <c r="S36" i="14"/>
  <c r="R36" i="14"/>
  <c r="Q36" i="14"/>
  <c r="P36" i="14"/>
  <c r="O36" i="14"/>
  <c r="N36" i="14"/>
  <c r="M36" i="14"/>
  <c r="L36" i="14"/>
  <c r="K36" i="14"/>
  <c r="J36" i="14"/>
  <c r="I36" i="14"/>
  <c r="H36" i="14"/>
  <c r="G36" i="14"/>
  <c r="F36" i="14"/>
  <c r="E36" i="14"/>
  <c r="D36" i="14"/>
  <c r="C36" i="14"/>
  <c r="B36" i="14"/>
  <c r="AD30" i="14"/>
  <c r="AC30" i="14"/>
  <c r="AB30" i="14"/>
  <c r="AA30" i="14"/>
  <c r="Z30" i="14"/>
  <c r="Y30" i="14"/>
  <c r="X30" i="14"/>
  <c r="W30" i="14"/>
  <c r="V30" i="14"/>
  <c r="U30" i="14"/>
  <c r="T30" i="14"/>
  <c r="S30" i="14"/>
  <c r="R30" i="14"/>
  <c r="Q30" i="14"/>
  <c r="P30" i="14"/>
  <c r="O30" i="14"/>
  <c r="N30" i="14"/>
  <c r="M30" i="14"/>
  <c r="L30" i="14"/>
  <c r="K30" i="14"/>
  <c r="J30" i="14"/>
  <c r="I30" i="14"/>
  <c r="H30" i="14"/>
  <c r="G30" i="14"/>
  <c r="F30" i="14"/>
  <c r="E30" i="14"/>
  <c r="D30" i="14"/>
  <c r="C30" i="14"/>
  <c r="B30" i="14"/>
  <c r="AD24" i="14"/>
  <c r="AC24" i="14"/>
  <c r="AB24" i="14"/>
  <c r="AA24" i="14"/>
  <c r="Z24" i="14"/>
  <c r="Y24" i="14"/>
  <c r="X24" i="14"/>
  <c r="W24" i="14"/>
  <c r="V24" i="14"/>
  <c r="U24" i="14"/>
  <c r="T24" i="14"/>
  <c r="S24" i="14"/>
  <c r="R24" i="14"/>
  <c r="Q24" i="14"/>
  <c r="P24" i="14"/>
  <c r="O24" i="14"/>
  <c r="O43" i="14" s="1"/>
  <c r="O45" i="14" s="1"/>
  <c r="N24" i="14"/>
  <c r="M24" i="14"/>
  <c r="L24" i="14"/>
  <c r="K24" i="14"/>
  <c r="K43" i="14" s="1"/>
  <c r="K45" i="14" s="1"/>
  <c r="J24" i="14"/>
  <c r="I24" i="14"/>
  <c r="H24" i="14"/>
  <c r="G24" i="14"/>
  <c r="G43" i="14" s="1"/>
  <c r="G45" i="14" s="1"/>
  <c r="F24" i="14"/>
  <c r="E24" i="14"/>
  <c r="D24" i="14"/>
  <c r="C24" i="14"/>
  <c r="C43" i="14" s="1"/>
  <c r="C45" i="14" s="1"/>
  <c r="B24" i="14"/>
  <c r="AD36" i="13"/>
  <c r="AC36" i="13"/>
  <c r="AB36" i="13"/>
  <c r="AA36" i="13"/>
  <c r="Z36" i="13"/>
  <c r="Y36" i="13"/>
  <c r="X36" i="13"/>
  <c r="W36" i="13"/>
  <c r="V36" i="13"/>
  <c r="U36" i="13"/>
  <c r="T36" i="13"/>
  <c r="S36" i="13"/>
  <c r="R36" i="13"/>
  <c r="Q36" i="13"/>
  <c r="P36" i="13"/>
  <c r="O36" i="13"/>
  <c r="N36" i="13"/>
  <c r="M36" i="13"/>
  <c r="L36" i="13"/>
  <c r="K36" i="13"/>
  <c r="J36" i="13"/>
  <c r="I36" i="13"/>
  <c r="H36" i="13"/>
  <c r="G36" i="13"/>
  <c r="F36" i="13"/>
  <c r="E36" i="13"/>
  <c r="D36" i="13"/>
  <c r="C36" i="13"/>
  <c r="B36" i="13"/>
  <c r="AD30" i="13"/>
  <c r="AC30" i="13"/>
  <c r="AB30" i="13"/>
  <c r="AA30" i="13"/>
  <c r="Z30" i="13"/>
  <c r="Y30" i="13"/>
  <c r="X30" i="13"/>
  <c r="W30" i="13"/>
  <c r="V30" i="13"/>
  <c r="U30" i="13"/>
  <c r="T30" i="13"/>
  <c r="S30" i="13"/>
  <c r="R30" i="13"/>
  <c r="Q30" i="13"/>
  <c r="P30" i="13"/>
  <c r="O30" i="13"/>
  <c r="N30" i="13"/>
  <c r="M30" i="13"/>
  <c r="L30" i="13"/>
  <c r="K30" i="13"/>
  <c r="J30" i="13"/>
  <c r="I30" i="13"/>
  <c r="H30" i="13"/>
  <c r="G30" i="13"/>
  <c r="F30" i="13"/>
  <c r="E30" i="13"/>
  <c r="D30" i="13"/>
  <c r="C30" i="13"/>
  <c r="B30" i="13"/>
  <c r="AD24" i="13"/>
  <c r="AD43" i="13" s="1"/>
  <c r="AD45" i="13" s="1"/>
  <c r="AC24" i="13"/>
  <c r="AC43" i="13" s="1"/>
  <c r="AC45" i="13" s="1"/>
  <c r="AB24" i="13"/>
  <c r="AA24" i="13"/>
  <c r="Z24" i="13"/>
  <c r="Z43" i="13" s="1"/>
  <c r="Z45" i="13" s="1"/>
  <c r="Y24" i="13"/>
  <c r="Y43" i="13" s="1"/>
  <c r="Y45" i="13" s="1"/>
  <c r="X24" i="13"/>
  <c r="W24" i="13"/>
  <c r="V24" i="13"/>
  <c r="V43" i="13" s="1"/>
  <c r="V45" i="13" s="1"/>
  <c r="U24" i="13"/>
  <c r="U43" i="13" s="1"/>
  <c r="U45" i="13" s="1"/>
  <c r="T24" i="13"/>
  <c r="S24" i="13"/>
  <c r="R24" i="13"/>
  <c r="R43" i="13" s="1"/>
  <c r="R45" i="13" s="1"/>
  <c r="Q24" i="13"/>
  <c r="Q43" i="13" s="1"/>
  <c r="Q45" i="13" s="1"/>
  <c r="P24" i="13"/>
  <c r="O24" i="13"/>
  <c r="N24" i="13"/>
  <c r="N43" i="13" s="1"/>
  <c r="N45" i="13" s="1"/>
  <c r="M24" i="13"/>
  <c r="M43" i="13" s="1"/>
  <c r="M45" i="13" s="1"/>
  <c r="L24" i="13"/>
  <c r="K24" i="13"/>
  <c r="J24" i="13"/>
  <c r="J43" i="13" s="1"/>
  <c r="J45" i="13" s="1"/>
  <c r="I24" i="13"/>
  <c r="I43" i="13" s="1"/>
  <c r="I45" i="13" s="1"/>
  <c r="H24" i="13"/>
  <c r="G24" i="13"/>
  <c r="F24" i="13"/>
  <c r="F43" i="13" s="1"/>
  <c r="F45" i="13" s="1"/>
  <c r="E24" i="13"/>
  <c r="E43" i="13" s="1"/>
  <c r="E45" i="13" s="1"/>
  <c r="D24" i="13"/>
  <c r="C24" i="13"/>
  <c r="B24" i="13"/>
  <c r="B43" i="13" s="1"/>
  <c r="B45" i="13" s="1"/>
  <c r="AF36" i="12"/>
  <c r="AF30" i="12"/>
  <c r="AF24" i="12"/>
  <c r="Z36" i="12"/>
  <c r="Y36" i="12"/>
  <c r="Z30" i="12"/>
  <c r="Y30" i="12"/>
  <c r="Z24" i="12"/>
  <c r="Y24" i="12"/>
  <c r="S36" i="12"/>
  <c r="R36" i="12"/>
  <c r="S30" i="12"/>
  <c r="S43" i="12" s="1"/>
  <c r="S45" i="12" s="1"/>
  <c r="R30" i="12"/>
  <c r="S24" i="12"/>
  <c r="R24" i="12"/>
  <c r="L36" i="12"/>
  <c r="K36" i="12"/>
  <c r="L30" i="12"/>
  <c r="K30" i="12"/>
  <c r="L24" i="12"/>
  <c r="K24" i="12"/>
  <c r="E36" i="12"/>
  <c r="D36" i="12"/>
  <c r="E30" i="12"/>
  <c r="E43" i="12" s="1"/>
  <c r="E45" i="12" s="1"/>
  <c r="D30" i="12"/>
  <c r="E24" i="12"/>
  <c r="D24" i="12"/>
  <c r="AD36" i="12"/>
  <c r="AD30" i="12"/>
  <c r="AD24" i="12"/>
  <c r="X36" i="12"/>
  <c r="W36" i="12"/>
  <c r="X30" i="12"/>
  <c r="X43" i="12" s="1"/>
  <c r="X45" i="12" s="1"/>
  <c r="W30" i="12"/>
  <c r="X24" i="12"/>
  <c r="W24" i="12"/>
  <c r="W43" i="12" s="1"/>
  <c r="W45" i="12" s="1"/>
  <c r="Q36" i="12"/>
  <c r="P36" i="12"/>
  <c r="Q30" i="12"/>
  <c r="P30" i="12"/>
  <c r="Q24" i="12"/>
  <c r="P24" i="12"/>
  <c r="J36" i="12"/>
  <c r="I36" i="12"/>
  <c r="J30" i="12"/>
  <c r="J43" i="12" s="1"/>
  <c r="J45" i="12" s="1"/>
  <c r="I30" i="12"/>
  <c r="J24" i="12"/>
  <c r="I24" i="12"/>
  <c r="I43" i="12" s="1"/>
  <c r="I45" i="12" s="1"/>
  <c r="C36" i="12"/>
  <c r="C30" i="12"/>
  <c r="B30" i="12"/>
  <c r="C24" i="12"/>
  <c r="B24" i="12"/>
  <c r="AB36" i="11"/>
  <c r="AA36" i="11"/>
  <c r="AB30" i="11"/>
  <c r="AB43" i="11" s="1"/>
  <c r="AB45" i="11" s="1"/>
  <c r="AA30" i="11"/>
  <c r="AB24" i="11"/>
  <c r="AA24" i="11"/>
  <c r="U36" i="11"/>
  <c r="T36" i="11"/>
  <c r="U30" i="11"/>
  <c r="T30" i="11"/>
  <c r="U24" i="11"/>
  <c r="T24" i="11"/>
  <c r="N36" i="11"/>
  <c r="M36" i="11"/>
  <c r="N30" i="11"/>
  <c r="N43" i="11" s="1"/>
  <c r="N45" i="11" s="1"/>
  <c r="M30" i="11"/>
  <c r="N24" i="11"/>
  <c r="M24" i="11"/>
  <c r="G36" i="11"/>
  <c r="F36" i="11"/>
  <c r="G30" i="11"/>
  <c r="F30" i="11"/>
  <c r="G24" i="11"/>
  <c r="F24" i="11"/>
  <c r="Z36" i="11"/>
  <c r="Y36" i="11"/>
  <c r="Z30" i="11"/>
  <c r="Z43" i="11" s="1"/>
  <c r="Z45" i="11" s="1"/>
  <c r="Y30" i="11"/>
  <c r="Z24" i="11"/>
  <c r="Y24" i="11"/>
  <c r="S36" i="11"/>
  <c r="R36" i="11"/>
  <c r="S30" i="11"/>
  <c r="R30" i="11"/>
  <c r="S24" i="11"/>
  <c r="R24" i="11"/>
  <c r="L36" i="11"/>
  <c r="K36" i="11"/>
  <c r="L30" i="11"/>
  <c r="L43" i="11" s="1"/>
  <c r="L45" i="11" s="1"/>
  <c r="K30" i="11"/>
  <c r="L24" i="11"/>
  <c r="K24" i="11"/>
  <c r="E36" i="11"/>
  <c r="D36" i="11"/>
  <c r="E30" i="11"/>
  <c r="D30" i="11"/>
  <c r="E24" i="11"/>
  <c r="D24" i="11"/>
  <c r="AG24" i="10"/>
  <c r="AF36" i="10"/>
  <c r="AF30" i="10"/>
  <c r="AD36" i="10"/>
  <c r="AC36" i="10"/>
  <c r="AB36" i="10"/>
  <c r="AA36" i="10"/>
  <c r="Z36" i="10"/>
  <c r="Y36" i="10"/>
  <c r="X36" i="10"/>
  <c r="W36" i="10"/>
  <c r="V36" i="10"/>
  <c r="U36" i="10"/>
  <c r="T36" i="10"/>
  <c r="S36" i="10"/>
  <c r="R36" i="10"/>
  <c r="Q36" i="10"/>
  <c r="P36" i="10"/>
  <c r="O36" i="10"/>
  <c r="N36" i="10"/>
  <c r="M36" i="10"/>
  <c r="L36" i="10"/>
  <c r="K36" i="10"/>
  <c r="J36" i="10"/>
  <c r="I36" i="10"/>
  <c r="H36" i="10"/>
  <c r="G36" i="10"/>
  <c r="F36" i="10"/>
  <c r="E36" i="10"/>
  <c r="D36" i="10"/>
  <c r="C36" i="10"/>
  <c r="B36" i="10"/>
  <c r="AD30" i="10"/>
  <c r="AC30" i="10"/>
  <c r="AB30" i="10"/>
  <c r="AA30" i="10"/>
  <c r="Z30" i="10"/>
  <c r="Y30" i="10"/>
  <c r="Y43" i="10" s="1"/>
  <c r="Y45" i="10" s="1"/>
  <c r="X30" i="10"/>
  <c r="W30" i="10"/>
  <c r="V30" i="10"/>
  <c r="U30" i="10"/>
  <c r="T30" i="10"/>
  <c r="T43" i="10" s="1"/>
  <c r="T45" i="10" s="1"/>
  <c r="S30" i="10"/>
  <c r="R30" i="10"/>
  <c r="Q30" i="10"/>
  <c r="Q43" i="10" s="1"/>
  <c r="Q45" i="10" s="1"/>
  <c r="P30" i="10"/>
  <c r="P43" i="10" s="1"/>
  <c r="P45" i="10" s="1"/>
  <c r="O30" i="10"/>
  <c r="N30" i="10"/>
  <c r="M30" i="10"/>
  <c r="L30" i="10"/>
  <c r="K30" i="10"/>
  <c r="J30" i="10"/>
  <c r="I30" i="10"/>
  <c r="I43" i="10" s="1"/>
  <c r="I45" i="10" s="1"/>
  <c r="H30" i="10"/>
  <c r="H43" i="10" s="1"/>
  <c r="H45" i="10" s="1"/>
  <c r="G30" i="10"/>
  <c r="G43" i="10" s="1"/>
  <c r="G45" i="10" s="1"/>
  <c r="F30" i="10"/>
  <c r="E30" i="10"/>
  <c r="D30" i="10"/>
  <c r="D43" i="10" s="1"/>
  <c r="D45" i="10" s="1"/>
  <c r="C30" i="10"/>
  <c r="C43" i="10" s="1"/>
  <c r="C45" i="10" s="1"/>
  <c r="B30" i="10"/>
  <c r="AC43" i="10"/>
  <c r="AC45" i="10" s="1"/>
  <c r="AA43" i="10"/>
  <c r="AA45" i="10" s="1"/>
  <c r="X43" i="10"/>
  <c r="X45" i="10" s="1"/>
  <c r="U43" i="10"/>
  <c r="U45" i="10" s="1"/>
  <c r="M43" i="10"/>
  <c r="M45" i="10" s="1"/>
  <c r="K43" i="10"/>
  <c r="K45" i="10" s="1"/>
  <c r="E43" i="10"/>
  <c r="E45" i="10" s="1"/>
  <c r="AF36" i="9"/>
  <c r="AF30" i="9"/>
  <c r="AF24" i="9"/>
  <c r="AD36" i="9"/>
  <c r="AC36" i="9"/>
  <c r="AB36" i="9"/>
  <c r="AA36" i="9"/>
  <c r="Z36" i="9"/>
  <c r="Y36" i="9"/>
  <c r="X36" i="9"/>
  <c r="W36" i="9"/>
  <c r="V36" i="9"/>
  <c r="U36" i="9"/>
  <c r="T36" i="9"/>
  <c r="S36" i="9"/>
  <c r="R36" i="9"/>
  <c r="Q36" i="9"/>
  <c r="P36" i="9"/>
  <c r="O36" i="9"/>
  <c r="N36" i="9"/>
  <c r="M36" i="9"/>
  <c r="L36" i="9"/>
  <c r="K36" i="9"/>
  <c r="J36" i="9"/>
  <c r="I36" i="9"/>
  <c r="H36" i="9"/>
  <c r="G36" i="9"/>
  <c r="F36" i="9"/>
  <c r="E36" i="9"/>
  <c r="D36" i="9"/>
  <c r="C36" i="9"/>
  <c r="B36" i="9"/>
  <c r="AD30" i="9"/>
  <c r="AD43" i="9" s="1"/>
  <c r="AD45" i="9" s="1"/>
  <c r="AC30" i="9"/>
  <c r="AB30" i="9"/>
  <c r="AA30" i="9"/>
  <c r="Z30" i="9"/>
  <c r="Z43" i="9" s="1"/>
  <c r="Z45" i="9" s="1"/>
  <c r="Y30" i="9"/>
  <c r="X30" i="9"/>
  <c r="W30" i="9"/>
  <c r="V30" i="9"/>
  <c r="V43" i="9" s="1"/>
  <c r="V45" i="9" s="1"/>
  <c r="U30" i="9"/>
  <c r="T30" i="9"/>
  <c r="S30" i="9"/>
  <c r="R30" i="9"/>
  <c r="R43" i="9" s="1"/>
  <c r="R45" i="9" s="1"/>
  <c r="Q30" i="9"/>
  <c r="P30" i="9"/>
  <c r="O30" i="9"/>
  <c r="N30" i="9"/>
  <c r="N43" i="9" s="1"/>
  <c r="N45" i="9" s="1"/>
  <c r="M30" i="9"/>
  <c r="L30" i="9"/>
  <c r="K30" i="9"/>
  <c r="J30" i="9"/>
  <c r="J43" i="9" s="1"/>
  <c r="J45" i="9" s="1"/>
  <c r="I30" i="9"/>
  <c r="H30" i="9"/>
  <c r="G30" i="9"/>
  <c r="F30" i="9"/>
  <c r="F43" i="9" s="1"/>
  <c r="F45" i="9" s="1"/>
  <c r="E30" i="9"/>
  <c r="D30" i="9"/>
  <c r="C30" i="9"/>
  <c r="B30" i="9"/>
  <c r="B43" i="9" s="1"/>
  <c r="B45" i="9" s="1"/>
  <c r="AD24" i="9"/>
  <c r="AC24" i="9"/>
  <c r="AB24" i="9"/>
  <c r="AA24" i="9"/>
  <c r="Z24" i="9"/>
  <c r="Y24" i="9"/>
  <c r="X24" i="9"/>
  <c r="W24" i="9"/>
  <c r="V24" i="9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F24" i="9"/>
  <c r="E24" i="9"/>
  <c r="D24" i="9"/>
  <c r="C24" i="9"/>
  <c r="B24" i="9"/>
  <c r="H36" i="8"/>
  <c r="G36" i="8"/>
  <c r="H30" i="8"/>
  <c r="G30" i="8"/>
  <c r="G43" i="8" s="1"/>
  <c r="G45" i="8" s="1"/>
  <c r="H24" i="8"/>
  <c r="O36" i="8"/>
  <c r="N36" i="8"/>
  <c r="O30" i="8"/>
  <c r="N30" i="8"/>
  <c r="O24" i="8"/>
  <c r="N24" i="8"/>
  <c r="V36" i="8"/>
  <c r="U36" i="8"/>
  <c r="V30" i="8"/>
  <c r="U30" i="8"/>
  <c r="V24" i="8"/>
  <c r="U24" i="8"/>
  <c r="AC36" i="8"/>
  <c r="AB36" i="8"/>
  <c r="AC30" i="8"/>
  <c r="AB30" i="8"/>
  <c r="AC24" i="8"/>
  <c r="AB24" i="8"/>
  <c r="AA36" i="8"/>
  <c r="Z36" i="8"/>
  <c r="AA30" i="8"/>
  <c r="Z30" i="8"/>
  <c r="AA24" i="8"/>
  <c r="Z24" i="8"/>
  <c r="Z43" i="8" s="1"/>
  <c r="Z45" i="8" s="1"/>
  <c r="T36" i="8"/>
  <c r="S36" i="8"/>
  <c r="T30" i="8"/>
  <c r="S30" i="8"/>
  <c r="T24" i="8"/>
  <c r="S24" i="8"/>
  <c r="M36" i="8"/>
  <c r="L36" i="8"/>
  <c r="M30" i="8"/>
  <c r="L30" i="8"/>
  <c r="M24" i="8"/>
  <c r="L24" i="8"/>
  <c r="L43" i="8" s="1"/>
  <c r="L45" i="8" s="1"/>
  <c r="F36" i="8"/>
  <c r="E36" i="8"/>
  <c r="F30" i="8"/>
  <c r="E30" i="8"/>
  <c r="F24" i="8"/>
  <c r="E24" i="8"/>
  <c r="AF36" i="7"/>
  <c r="AF30" i="7"/>
  <c r="AF24" i="7"/>
  <c r="AA36" i="7"/>
  <c r="Z36" i="7"/>
  <c r="AA30" i="7"/>
  <c r="Z30" i="7"/>
  <c r="AA24" i="7"/>
  <c r="Z24" i="7"/>
  <c r="Y36" i="7"/>
  <c r="X36" i="7"/>
  <c r="Y30" i="7"/>
  <c r="X30" i="7"/>
  <c r="Y24" i="7"/>
  <c r="X24" i="7"/>
  <c r="X43" i="7" s="1"/>
  <c r="X45" i="7" s="1"/>
  <c r="R36" i="7"/>
  <c r="Q36" i="7"/>
  <c r="R30" i="7"/>
  <c r="R43" i="7" s="1"/>
  <c r="R45" i="7" s="1"/>
  <c r="Q30" i="7"/>
  <c r="R24" i="7"/>
  <c r="Q24" i="7"/>
  <c r="K36" i="7"/>
  <c r="J36" i="7"/>
  <c r="K30" i="7"/>
  <c r="J30" i="7"/>
  <c r="K24" i="7"/>
  <c r="K43" i="7" s="1"/>
  <c r="K45" i="7" s="1"/>
  <c r="J24" i="7"/>
  <c r="D36" i="7"/>
  <c r="C36" i="7"/>
  <c r="D30" i="7"/>
  <c r="D43" i="7" s="1"/>
  <c r="D45" i="7" s="1"/>
  <c r="C30" i="7"/>
  <c r="C24" i="7"/>
  <c r="AD36" i="7"/>
  <c r="AC36" i="7"/>
  <c r="AD30" i="7"/>
  <c r="AC30" i="7"/>
  <c r="AD24" i="7"/>
  <c r="AC24" i="7"/>
  <c r="AC43" i="7" s="1"/>
  <c r="AC45" i="7" s="1"/>
  <c r="W36" i="7"/>
  <c r="V36" i="7"/>
  <c r="W30" i="7"/>
  <c r="V30" i="7"/>
  <c r="W24" i="7"/>
  <c r="V24" i="7"/>
  <c r="P36" i="7"/>
  <c r="O36" i="7"/>
  <c r="P30" i="7"/>
  <c r="O30" i="7"/>
  <c r="P24" i="7"/>
  <c r="O24" i="7"/>
  <c r="O43" i="7" s="1"/>
  <c r="O45" i="7" s="1"/>
  <c r="I36" i="7"/>
  <c r="H36" i="7"/>
  <c r="I30" i="7"/>
  <c r="H30" i="7"/>
  <c r="I24" i="7"/>
  <c r="I43" i="7" s="1"/>
  <c r="I45" i="7" s="1"/>
  <c r="H24" i="7"/>
  <c r="G36" i="6"/>
  <c r="G30" i="6"/>
  <c r="G24" i="6"/>
  <c r="G43" i="6" s="1"/>
  <c r="G45" i="6" s="1"/>
  <c r="F36" i="6"/>
  <c r="F30" i="6"/>
  <c r="F24" i="6"/>
  <c r="F43" i="6" s="1"/>
  <c r="F45" i="6" s="1"/>
  <c r="E36" i="6"/>
  <c r="E30" i="6"/>
  <c r="E24" i="6"/>
  <c r="AA36" i="6"/>
  <c r="AA30" i="6"/>
  <c r="AA24" i="6"/>
  <c r="Z36" i="6"/>
  <c r="Z30" i="6"/>
  <c r="Z24" i="6"/>
  <c r="Z43" i="6" s="1"/>
  <c r="Z45" i="6" s="1"/>
  <c r="T36" i="6"/>
  <c r="T30" i="6"/>
  <c r="T24" i="6"/>
  <c r="T43" i="6" s="1"/>
  <c r="T45" i="6" s="1"/>
  <c r="S36" i="6"/>
  <c r="S30" i="6"/>
  <c r="S24" i="6"/>
  <c r="M36" i="6"/>
  <c r="M30" i="6"/>
  <c r="M24" i="6"/>
  <c r="L36" i="6"/>
  <c r="L30" i="6"/>
  <c r="L24" i="6"/>
  <c r="L43" i="6" s="1"/>
  <c r="L45" i="6" s="1"/>
  <c r="Y36" i="6"/>
  <c r="Y30" i="6"/>
  <c r="Y24" i="6"/>
  <c r="Y43" i="6" s="1"/>
  <c r="Y45" i="6" s="1"/>
  <c r="X36" i="6"/>
  <c r="X30" i="6"/>
  <c r="X24" i="6"/>
  <c r="R36" i="6"/>
  <c r="R30" i="6"/>
  <c r="R24" i="6"/>
  <c r="Q36" i="6"/>
  <c r="Q30" i="6"/>
  <c r="Q24" i="6"/>
  <c r="Q43" i="6" s="1"/>
  <c r="Q45" i="6" s="1"/>
  <c r="K36" i="6"/>
  <c r="K30" i="6"/>
  <c r="K24" i="6"/>
  <c r="K43" i="6" s="1"/>
  <c r="K45" i="6" s="1"/>
  <c r="J36" i="6"/>
  <c r="J30" i="6"/>
  <c r="J24" i="6"/>
  <c r="J43" i="6" s="1"/>
  <c r="J45" i="6" s="1"/>
  <c r="C36" i="6"/>
  <c r="C30" i="6"/>
  <c r="C24" i="6"/>
  <c r="C43" i="6" s="1"/>
  <c r="C45" i="6" s="1"/>
  <c r="AD36" i="5"/>
  <c r="AD30" i="5"/>
  <c r="AD24" i="5"/>
  <c r="AD43" i="5" s="1"/>
  <c r="AD45" i="5" s="1"/>
  <c r="AC36" i="5"/>
  <c r="AC30" i="5"/>
  <c r="AC24" i="5"/>
  <c r="AC43" i="5" s="1"/>
  <c r="AC45" i="5" s="1"/>
  <c r="W36" i="5"/>
  <c r="W30" i="5"/>
  <c r="W24" i="5"/>
  <c r="W43" i="5" s="1"/>
  <c r="W45" i="5" s="1"/>
  <c r="V36" i="5"/>
  <c r="V30" i="5"/>
  <c r="V24" i="5"/>
  <c r="V43" i="5" s="1"/>
  <c r="V45" i="5" s="1"/>
  <c r="P36" i="5"/>
  <c r="P30" i="5"/>
  <c r="P24" i="5"/>
  <c r="P43" i="5" s="1"/>
  <c r="P45" i="5" s="1"/>
  <c r="O36" i="5"/>
  <c r="O30" i="5"/>
  <c r="O24" i="5"/>
  <c r="O43" i="5" s="1"/>
  <c r="O45" i="5" s="1"/>
  <c r="I36" i="5"/>
  <c r="I30" i="5"/>
  <c r="I24" i="5"/>
  <c r="I43" i="5" s="1"/>
  <c r="I45" i="5" s="1"/>
  <c r="H36" i="5"/>
  <c r="H30" i="5"/>
  <c r="H24" i="5"/>
  <c r="H43" i="5" s="1"/>
  <c r="H45" i="5" s="1"/>
  <c r="B36" i="5"/>
  <c r="B30" i="5"/>
  <c r="B24" i="5"/>
  <c r="B43" i="5" s="1"/>
  <c r="B45" i="5" s="1"/>
  <c r="AB36" i="5"/>
  <c r="AB30" i="5"/>
  <c r="AB24" i="5"/>
  <c r="AB43" i="5" s="1"/>
  <c r="AB45" i="5" s="1"/>
  <c r="AA36" i="5"/>
  <c r="AA30" i="5"/>
  <c r="AA24" i="5"/>
  <c r="AA43" i="5" s="1"/>
  <c r="AA45" i="5" s="1"/>
  <c r="U36" i="5"/>
  <c r="U30" i="5"/>
  <c r="U24" i="5"/>
  <c r="U43" i="5" s="1"/>
  <c r="U45" i="5" s="1"/>
  <c r="T36" i="5"/>
  <c r="T30" i="5"/>
  <c r="T24" i="5"/>
  <c r="T43" i="5" s="1"/>
  <c r="T45" i="5" s="1"/>
  <c r="N36" i="5"/>
  <c r="N30" i="5"/>
  <c r="N24" i="5"/>
  <c r="N43" i="5" s="1"/>
  <c r="N45" i="5" s="1"/>
  <c r="M36" i="5"/>
  <c r="M30" i="5"/>
  <c r="M24" i="5"/>
  <c r="M43" i="5" s="1"/>
  <c r="M45" i="5" s="1"/>
  <c r="G36" i="5"/>
  <c r="G30" i="5"/>
  <c r="G24" i="5"/>
  <c r="G43" i="5" s="1"/>
  <c r="G45" i="5" s="1"/>
  <c r="F36" i="5"/>
  <c r="F30" i="5"/>
  <c r="F24" i="5"/>
  <c r="AD36" i="4"/>
  <c r="AD30" i="4"/>
  <c r="AD43" i="4"/>
  <c r="AD45" i="4" s="1"/>
  <c r="W36" i="4"/>
  <c r="W30" i="4"/>
  <c r="P36" i="4"/>
  <c r="P30" i="4"/>
  <c r="P43" i="4" s="1"/>
  <c r="P45" i="4" s="1"/>
  <c r="I36" i="4"/>
  <c r="I30" i="4"/>
  <c r="AB36" i="4"/>
  <c r="AB30" i="4"/>
  <c r="AB43" i="4" s="1"/>
  <c r="AB45" i="4" s="1"/>
  <c r="U36" i="4"/>
  <c r="U30" i="4"/>
  <c r="N36" i="4"/>
  <c r="N30" i="4"/>
  <c r="N43" i="4" s="1"/>
  <c r="N45" i="4" s="1"/>
  <c r="G36" i="4"/>
  <c r="G30" i="4"/>
  <c r="L36" i="1"/>
  <c r="L30" i="1"/>
  <c r="B36" i="4"/>
  <c r="B30" i="4"/>
  <c r="B43" i="4" s="1"/>
  <c r="Z36" i="1"/>
  <c r="Z30" i="1"/>
  <c r="S36" i="1"/>
  <c r="S30" i="1"/>
  <c r="AE36" i="1"/>
  <c r="AE30" i="1"/>
  <c r="X36" i="1"/>
  <c r="X30" i="1"/>
  <c r="Q36" i="1"/>
  <c r="Q30" i="1"/>
  <c r="K36" i="1"/>
  <c r="J36" i="1"/>
  <c r="K30" i="1"/>
  <c r="J30" i="1"/>
  <c r="E30" i="1"/>
  <c r="E36" i="1"/>
  <c r="D36" i="1"/>
  <c r="C36" i="1"/>
  <c r="AE24" i="1"/>
  <c r="AE43" i="1" s="1"/>
  <c r="AE45" i="1" s="1"/>
  <c r="X24" i="1"/>
  <c r="Q24" i="1"/>
  <c r="Q43" i="1" s="1"/>
  <c r="Q45" i="1" s="1"/>
  <c r="J24" i="1"/>
  <c r="C24" i="1"/>
  <c r="I45" i="16" l="1"/>
  <c r="I54" i="16"/>
  <c r="B45" i="4"/>
  <c r="X43" i="6"/>
  <c r="X45" i="6" s="1"/>
  <c r="S43" i="6"/>
  <c r="S45" i="6" s="1"/>
  <c r="E43" i="6"/>
  <c r="E45" i="6" s="1"/>
  <c r="W43" i="7"/>
  <c r="W45" i="7" s="1"/>
  <c r="F43" i="8"/>
  <c r="F45" i="8" s="1"/>
  <c r="T43" i="8"/>
  <c r="T45" i="8" s="1"/>
  <c r="AC43" i="8"/>
  <c r="AC45" i="8" s="1"/>
  <c r="O43" i="8"/>
  <c r="O45" i="8" s="1"/>
  <c r="AG30" i="10"/>
  <c r="AF43" i="12"/>
  <c r="AF45" i="12" s="1"/>
  <c r="D43" i="19"/>
  <c r="D45" i="19" s="1"/>
  <c r="T43" i="19"/>
  <c r="T45" i="19" s="1"/>
  <c r="G43" i="22"/>
  <c r="G45" i="22" s="1"/>
  <c r="AG30" i="23"/>
  <c r="P43" i="19"/>
  <c r="P45" i="19" s="1"/>
  <c r="AG30" i="24"/>
  <c r="D43" i="26"/>
  <c r="D45" i="26" s="1"/>
  <c r="H43" i="26"/>
  <c r="H45" i="26" s="1"/>
  <c r="L43" i="26"/>
  <c r="L45" i="26" s="1"/>
  <c r="P43" i="26"/>
  <c r="P45" i="26" s="1"/>
  <c r="T43" i="26"/>
  <c r="T45" i="26" s="1"/>
  <c r="X43" i="26"/>
  <c r="X45" i="26" s="1"/>
  <c r="AB43" i="26"/>
  <c r="AB45" i="26" s="1"/>
  <c r="AG45" i="30"/>
  <c r="C54" i="16"/>
  <c r="G43" i="4"/>
  <c r="G45" i="4" s="1"/>
  <c r="U43" i="4"/>
  <c r="U45" i="4" s="1"/>
  <c r="I43" i="4"/>
  <c r="I45" i="4" s="1"/>
  <c r="M43" i="6"/>
  <c r="M45" i="6" s="1"/>
  <c r="AA43" i="6"/>
  <c r="AA45" i="6" s="1"/>
  <c r="H43" i="7"/>
  <c r="H45" i="7" s="1"/>
  <c r="C43" i="7"/>
  <c r="C45" i="7" s="1"/>
  <c r="AG24" i="9"/>
  <c r="O43" i="10"/>
  <c r="O45" i="10" s="1"/>
  <c r="S43" i="10"/>
  <c r="S45" i="10" s="1"/>
  <c r="W43" i="10"/>
  <c r="W45" i="10" s="1"/>
  <c r="D43" i="13"/>
  <c r="D45" i="13" s="1"/>
  <c r="H43" i="13"/>
  <c r="H45" i="13" s="1"/>
  <c r="L43" i="13"/>
  <c r="L45" i="13" s="1"/>
  <c r="P43" i="13"/>
  <c r="P45" i="13" s="1"/>
  <c r="T43" i="13"/>
  <c r="T45" i="13" s="1"/>
  <c r="X43" i="13"/>
  <c r="X45" i="13" s="1"/>
  <c r="AB43" i="13"/>
  <c r="AB45" i="13" s="1"/>
  <c r="AD30" i="18"/>
  <c r="C23" i="16" s="1"/>
  <c r="C29" i="16" s="1"/>
  <c r="AG36" i="23"/>
  <c r="F25" i="16" s="1"/>
  <c r="AG30" i="25"/>
  <c r="AF30" i="28"/>
  <c r="L23" i="16" s="1"/>
  <c r="AG43" i="34"/>
  <c r="S43" i="14"/>
  <c r="S45" i="14" s="1"/>
  <c r="W43" i="14"/>
  <c r="W45" i="14" s="1"/>
  <c r="AA43" i="14"/>
  <c r="AA45" i="14" s="1"/>
  <c r="B43" i="19"/>
  <c r="F43" i="19"/>
  <c r="F45" i="19" s="1"/>
  <c r="J43" i="19"/>
  <c r="J45" i="19" s="1"/>
  <c r="N43" i="19"/>
  <c r="N45" i="19" s="1"/>
  <c r="E43" i="22"/>
  <c r="E45" i="22" s="1"/>
  <c r="I43" i="22"/>
  <c r="I45" i="22" s="1"/>
  <c r="M43" i="22"/>
  <c r="M45" i="22" s="1"/>
  <c r="Q43" i="22"/>
  <c r="Q45" i="22" s="1"/>
  <c r="U43" i="22"/>
  <c r="U45" i="22" s="1"/>
  <c r="Y43" i="22"/>
  <c r="Y45" i="22" s="1"/>
  <c r="AC43" i="22"/>
  <c r="AC45" i="22" s="1"/>
  <c r="H43" i="24"/>
  <c r="H45" i="24" s="1"/>
  <c r="L43" i="24"/>
  <c r="L45" i="24" s="1"/>
  <c r="P43" i="24"/>
  <c r="P45" i="24" s="1"/>
  <c r="T43" i="24"/>
  <c r="T45" i="24" s="1"/>
  <c r="X43" i="24"/>
  <c r="X45" i="24" s="1"/>
  <c r="AB43" i="24"/>
  <c r="AB45" i="24" s="1"/>
  <c r="AF43" i="25"/>
  <c r="AF45" i="25" s="1"/>
  <c r="E43" i="27"/>
  <c r="E45" i="27" s="1"/>
  <c r="I43" i="27"/>
  <c r="I45" i="27" s="1"/>
  <c r="M43" i="27"/>
  <c r="M45" i="27" s="1"/>
  <c r="Q43" i="27"/>
  <c r="Q45" i="27" s="1"/>
  <c r="U43" i="27"/>
  <c r="U45" i="27" s="1"/>
  <c r="Y43" i="27"/>
  <c r="Y45" i="27" s="1"/>
  <c r="AC43" i="27"/>
  <c r="AC45" i="27" s="1"/>
  <c r="AD43" i="31"/>
  <c r="U43" i="8"/>
  <c r="U45" i="8" s="1"/>
  <c r="C43" i="9"/>
  <c r="C45" i="9" s="1"/>
  <c r="G43" i="9"/>
  <c r="G45" i="9" s="1"/>
  <c r="K43" i="9"/>
  <c r="K45" i="9" s="1"/>
  <c r="O43" i="9"/>
  <c r="O45" i="9" s="1"/>
  <c r="S43" i="9"/>
  <c r="S45" i="9" s="1"/>
  <c r="W43" i="9"/>
  <c r="W45" i="9" s="1"/>
  <c r="AA43" i="9"/>
  <c r="AA45" i="9" s="1"/>
  <c r="L43" i="10"/>
  <c r="L45" i="10" s="1"/>
  <c r="AB43" i="10"/>
  <c r="AB45" i="10" s="1"/>
  <c r="K43" i="11"/>
  <c r="K45" i="11" s="1"/>
  <c r="Y43" i="11"/>
  <c r="Y45" i="11" s="1"/>
  <c r="M43" i="11"/>
  <c r="M45" i="11" s="1"/>
  <c r="AA43" i="11"/>
  <c r="AA45" i="11" s="1"/>
  <c r="D43" i="12"/>
  <c r="D45" i="12" s="1"/>
  <c r="R43" i="12"/>
  <c r="R45" i="12" s="1"/>
  <c r="I43" i="18"/>
  <c r="I45" i="18" s="1"/>
  <c r="M43" i="18"/>
  <c r="M45" i="18" s="1"/>
  <c r="Q43" i="18"/>
  <c r="Q45" i="18" s="1"/>
  <c r="U43" i="18"/>
  <c r="U45" i="18" s="1"/>
  <c r="Y43" i="18"/>
  <c r="Y45" i="18" s="1"/>
  <c r="AC43" i="19"/>
  <c r="AC45" i="19" s="1"/>
  <c r="AF30" i="20"/>
  <c r="E23" i="16" s="1"/>
  <c r="AB43" i="28"/>
  <c r="AB45" i="28" s="1"/>
  <c r="B45" i="32"/>
  <c r="AG43" i="32"/>
  <c r="AG43" i="30"/>
  <c r="AG45" i="37"/>
  <c r="AG45" i="32"/>
  <c r="J43" i="1"/>
  <c r="J45" i="1" s="1"/>
  <c r="X43" i="1"/>
  <c r="X45" i="1" s="1"/>
  <c r="K43" i="16"/>
  <c r="K54" i="16" s="1"/>
  <c r="AF43" i="33"/>
  <c r="E43" i="16"/>
  <c r="E45" i="16" s="1"/>
  <c r="N37" i="16"/>
  <c r="J43" i="16"/>
  <c r="J54" i="16" s="1"/>
  <c r="N27" i="16"/>
  <c r="E44" i="16"/>
  <c r="K44" i="16"/>
  <c r="F43" i="16"/>
  <c r="F45" i="16" s="1"/>
  <c r="H43" i="16"/>
  <c r="L43" i="16"/>
  <c r="L45" i="16" s="1"/>
  <c r="D54" i="16"/>
  <c r="I44" i="16"/>
  <c r="B45" i="16"/>
  <c r="B54" i="16"/>
  <c r="G43" i="16"/>
  <c r="G45" i="16" s="1"/>
  <c r="M43" i="16"/>
  <c r="M45" i="16" s="1"/>
  <c r="D44" i="16"/>
  <c r="AF43" i="40"/>
  <c r="L54" i="16" s="1"/>
  <c r="AG45" i="41"/>
  <c r="AG43" i="41"/>
  <c r="N39" i="16"/>
  <c r="L44" i="16"/>
  <c r="N35" i="16"/>
  <c r="F59" i="16" s="1"/>
  <c r="AF45" i="40"/>
  <c r="B45" i="39"/>
  <c r="AG45" i="39" s="1"/>
  <c r="AG43" i="39"/>
  <c r="AF45" i="38"/>
  <c r="AF43" i="38"/>
  <c r="AG43" i="37"/>
  <c r="AG43" i="36"/>
  <c r="AG45" i="36"/>
  <c r="AF43" i="35"/>
  <c r="AF45" i="35"/>
  <c r="AG45" i="34"/>
  <c r="AF45" i="33"/>
  <c r="B45" i="31"/>
  <c r="AD45" i="31" s="1"/>
  <c r="F43" i="5"/>
  <c r="F45" i="5" s="1"/>
  <c r="V43" i="7"/>
  <c r="V45" i="7" s="1"/>
  <c r="Q43" i="7"/>
  <c r="Q45" i="7" s="1"/>
  <c r="Z43" i="7"/>
  <c r="Z45" i="7" s="1"/>
  <c r="E43" i="8"/>
  <c r="E45" i="8" s="1"/>
  <c r="S43" i="8"/>
  <c r="S45" i="8" s="1"/>
  <c r="AB43" i="8"/>
  <c r="AB45" i="8" s="1"/>
  <c r="N43" i="8"/>
  <c r="N45" i="8" s="1"/>
  <c r="D43" i="9"/>
  <c r="D45" i="9" s="1"/>
  <c r="H43" i="9"/>
  <c r="H45" i="9" s="1"/>
  <c r="L43" i="9"/>
  <c r="L45" i="9" s="1"/>
  <c r="P43" i="9"/>
  <c r="P45" i="9" s="1"/>
  <c r="T43" i="9"/>
  <c r="T45" i="9" s="1"/>
  <c r="X43" i="9"/>
  <c r="X45" i="9" s="1"/>
  <c r="AB43" i="9"/>
  <c r="AB45" i="9" s="1"/>
  <c r="E43" i="11"/>
  <c r="E45" i="11" s="1"/>
  <c r="S43" i="11"/>
  <c r="S45" i="11" s="1"/>
  <c r="G43" i="11"/>
  <c r="G45" i="11" s="1"/>
  <c r="U43" i="11"/>
  <c r="U45" i="11" s="1"/>
  <c r="C43" i="12"/>
  <c r="C45" i="12" s="1"/>
  <c r="Q43" i="12"/>
  <c r="Q45" i="12" s="1"/>
  <c r="L43" i="12"/>
  <c r="L45" i="12" s="1"/>
  <c r="Z43" i="12"/>
  <c r="Z45" i="12" s="1"/>
  <c r="C43" i="13"/>
  <c r="C45" i="13" s="1"/>
  <c r="G43" i="13"/>
  <c r="G45" i="13" s="1"/>
  <c r="K43" i="13"/>
  <c r="K45" i="13" s="1"/>
  <c r="O43" i="13"/>
  <c r="O45" i="13" s="1"/>
  <c r="S43" i="13"/>
  <c r="S45" i="13" s="1"/>
  <c r="W43" i="13"/>
  <c r="W45" i="13" s="1"/>
  <c r="AA43" i="13"/>
  <c r="AA45" i="13" s="1"/>
  <c r="E43" i="14"/>
  <c r="E45" i="14" s="1"/>
  <c r="I43" i="14"/>
  <c r="I45" i="14" s="1"/>
  <c r="M43" i="14"/>
  <c r="M45" i="14" s="1"/>
  <c r="Q43" i="14"/>
  <c r="Q45" i="14" s="1"/>
  <c r="U43" i="14"/>
  <c r="U45" i="14" s="1"/>
  <c r="Y43" i="14"/>
  <c r="Y45" i="14" s="1"/>
  <c r="AC43" i="14"/>
  <c r="AC45" i="14" s="1"/>
  <c r="J43" i="18"/>
  <c r="J45" i="18" s="1"/>
  <c r="N43" i="18"/>
  <c r="N45" i="18" s="1"/>
  <c r="R43" i="18"/>
  <c r="R45" i="18" s="1"/>
  <c r="V43" i="18"/>
  <c r="V45" i="18" s="1"/>
  <c r="Z43" i="18"/>
  <c r="Z45" i="18" s="1"/>
  <c r="E43" i="18"/>
  <c r="E45" i="18" s="1"/>
  <c r="AG24" i="19"/>
  <c r="D21" i="16" s="1"/>
  <c r="W43" i="4"/>
  <c r="W45" i="4" s="1"/>
  <c r="R43" i="6"/>
  <c r="R45" i="6" s="1"/>
  <c r="P43" i="7"/>
  <c r="P45" i="7" s="1"/>
  <c r="AD43" i="7"/>
  <c r="AD45" i="7" s="1"/>
  <c r="J43" i="7"/>
  <c r="J45" i="7" s="1"/>
  <c r="Y43" i="7"/>
  <c r="Y45" i="7" s="1"/>
  <c r="AF43" i="7"/>
  <c r="AF45" i="7" s="1"/>
  <c r="M43" i="8"/>
  <c r="M45" i="8" s="1"/>
  <c r="AA43" i="8"/>
  <c r="AA45" i="8" s="1"/>
  <c r="V43" i="8"/>
  <c r="V45" i="8" s="1"/>
  <c r="H43" i="8"/>
  <c r="H45" i="8" s="1"/>
  <c r="E43" i="9"/>
  <c r="E45" i="9" s="1"/>
  <c r="I43" i="9"/>
  <c r="I45" i="9" s="1"/>
  <c r="M43" i="9"/>
  <c r="M45" i="9" s="1"/>
  <c r="Q43" i="9"/>
  <c r="Q45" i="9" s="1"/>
  <c r="U43" i="9"/>
  <c r="U45" i="9" s="1"/>
  <c r="Y43" i="9"/>
  <c r="Y45" i="9" s="1"/>
  <c r="AC43" i="9"/>
  <c r="AC45" i="9" s="1"/>
  <c r="AG30" i="9"/>
  <c r="B43" i="10"/>
  <c r="B45" i="10" s="1"/>
  <c r="F43" i="10"/>
  <c r="F45" i="10" s="1"/>
  <c r="J43" i="10"/>
  <c r="J45" i="10" s="1"/>
  <c r="N43" i="10"/>
  <c r="N45" i="10" s="1"/>
  <c r="R43" i="10"/>
  <c r="R45" i="10" s="1"/>
  <c r="V43" i="10"/>
  <c r="V45" i="10" s="1"/>
  <c r="Z43" i="10"/>
  <c r="Z45" i="10" s="1"/>
  <c r="AD43" i="10"/>
  <c r="AD45" i="10" s="1"/>
  <c r="AF43" i="10"/>
  <c r="AF45" i="10" s="1"/>
  <c r="D43" i="11"/>
  <c r="D45" i="11" s="1"/>
  <c r="R43" i="11"/>
  <c r="R45" i="11" s="1"/>
  <c r="E43" i="17"/>
  <c r="E45" i="17" s="1"/>
  <c r="X43" i="19"/>
  <c r="X45" i="19" s="1"/>
  <c r="R43" i="19"/>
  <c r="R45" i="19" s="1"/>
  <c r="V43" i="19"/>
  <c r="V45" i="19" s="1"/>
  <c r="Z43" i="19"/>
  <c r="Z45" i="19" s="1"/>
  <c r="AF43" i="9"/>
  <c r="AF45" i="9" s="1"/>
  <c r="H43" i="17"/>
  <c r="H45" i="17" s="1"/>
  <c r="L43" i="17"/>
  <c r="L45" i="17" s="1"/>
  <c r="P43" i="17"/>
  <c r="P45" i="17" s="1"/>
  <c r="T43" i="17"/>
  <c r="T45" i="17" s="1"/>
  <c r="X43" i="17"/>
  <c r="X45" i="17" s="1"/>
  <c r="AB43" i="17"/>
  <c r="AB45" i="17" s="1"/>
  <c r="AF43" i="17"/>
  <c r="AF45" i="17" s="1"/>
  <c r="E43" i="20"/>
  <c r="E45" i="20" s="1"/>
  <c r="F43" i="11"/>
  <c r="F45" i="11" s="1"/>
  <c r="T43" i="11"/>
  <c r="T45" i="11" s="1"/>
  <c r="B43" i="12"/>
  <c r="B45" i="12" s="1"/>
  <c r="P43" i="12"/>
  <c r="P45" i="12" s="1"/>
  <c r="AD43" i="12"/>
  <c r="AD45" i="12" s="1"/>
  <c r="K43" i="12"/>
  <c r="K45" i="12" s="1"/>
  <c r="Y43" i="12"/>
  <c r="Y45" i="12" s="1"/>
  <c r="B43" i="14"/>
  <c r="B45" i="14" s="1"/>
  <c r="F43" i="14"/>
  <c r="F45" i="14" s="1"/>
  <c r="J43" i="14"/>
  <c r="J45" i="14" s="1"/>
  <c r="N43" i="14"/>
  <c r="N45" i="14" s="1"/>
  <c r="R43" i="14"/>
  <c r="R45" i="14" s="1"/>
  <c r="V43" i="14"/>
  <c r="V45" i="14" s="1"/>
  <c r="Z43" i="14"/>
  <c r="Z45" i="14" s="1"/>
  <c r="AD43" i="14"/>
  <c r="AD45" i="14" s="1"/>
  <c r="D43" i="14"/>
  <c r="D45" i="14" s="1"/>
  <c r="H43" i="14"/>
  <c r="H45" i="14" s="1"/>
  <c r="L43" i="14"/>
  <c r="L45" i="14" s="1"/>
  <c r="P43" i="14"/>
  <c r="P45" i="14" s="1"/>
  <c r="T43" i="14"/>
  <c r="T45" i="14" s="1"/>
  <c r="X43" i="14"/>
  <c r="X45" i="14" s="1"/>
  <c r="AB43" i="14"/>
  <c r="AB45" i="14" s="1"/>
  <c r="G43" i="17"/>
  <c r="G45" i="17" s="1"/>
  <c r="K43" i="17"/>
  <c r="K45" i="17" s="1"/>
  <c r="O43" i="17"/>
  <c r="O45" i="17" s="1"/>
  <c r="S43" i="17"/>
  <c r="S45" i="17" s="1"/>
  <c r="W43" i="17"/>
  <c r="W45" i="17" s="1"/>
  <c r="AA43" i="17"/>
  <c r="AA45" i="17" s="1"/>
  <c r="B23" i="16"/>
  <c r="F43" i="17"/>
  <c r="F45" i="17" s="1"/>
  <c r="J43" i="17"/>
  <c r="J45" i="17" s="1"/>
  <c r="N43" i="17"/>
  <c r="N45" i="17" s="1"/>
  <c r="R43" i="17"/>
  <c r="R45" i="17" s="1"/>
  <c r="V43" i="17"/>
  <c r="V45" i="17" s="1"/>
  <c r="Z43" i="17"/>
  <c r="Z45" i="17" s="1"/>
  <c r="AD43" i="17"/>
  <c r="AD45" i="17" s="1"/>
  <c r="D43" i="18"/>
  <c r="D45" i="18" s="1"/>
  <c r="S43" i="19"/>
  <c r="S45" i="19" s="1"/>
  <c r="W43" i="19"/>
  <c r="W45" i="19" s="1"/>
  <c r="AA43" i="19"/>
  <c r="AA45" i="19" s="1"/>
  <c r="H43" i="20"/>
  <c r="H45" i="20" s="1"/>
  <c r="L43" i="20"/>
  <c r="L45" i="20" s="1"/>
  <c r="Q43" i="20"/>
  <c r="Q45" i="20" s="1"/>
  <c r="U43" i="20"/>
  <c r="U45" i="20" s="1"/>
  <c r="Y43" i="20"/>
  <c r="Y45" i="20" s="1"/>
  <c r="AF36" i="22"/>
  <c r="G25" i="16" s="1"/>
  <c r="AF30" i="22"/>
  <c r="G23" i="16" s="1"/>
  <c r="F23" i="16"/>
  <c r="F43" i="23"/>
  <c r="F45" i="23" s="1"/>
  <c r="C43" i="25"/>
  <c r="C45" i="25" s="1"/>
  <c r="G43" i="25"/>
  <c r="G45" i="25" s="1"/>
  <c r="K43" i="25"/>
  <c r="K45" i="25" s="1"/>
  <c r="O43" i="25"/>
  <c r="O45" i="25" s="1"/>
  <c r="S43" i="25"/>
  <c r="S45" i="25" s="1"/>
  <c r="W43" i="25"/>
  <c r="W45" i="25" s="1"/>
  <c r="AA43" i="25"/>
  <c r="AA45" i="25" s="1"/>
  <c r="D43" i="29"/>
  <c r="D45" i="29" s="1"/>
  <c r="H43" i="29"/>
  <c r="H45" i="29" s="1"/>
  <c r="L43" i="29"/>
  <c r="L45" i="29" s="1"/>
  <c r="P43" i="29"/>
  <c r="P45" i="29" s="1"/>
  <c r="T43" i="29"/>
  <c r="T45" i="29" s="1"/>
  <c r="X43" i="29"/>
  <c r="X45" i="29" s="1"/>
  <c r="AB43" i="29"/>
  <c r="AB45" i="29" s="1"/>
  <c r="B43" i="18"/>
  <c r="F43" i="18"/>
  <c r="F45" i="18" s="1"/>
  <c r="Q43" i="19"/>
  <c r="Q45" i="19" s="1"/>
  <c r="U43" i="19"/>
  <c r="U45" i="19" s="1"/>
  <c r="Y43" i="19"/>
  <c r="Y45" i="19" s="1"/>
  <c r="AF43" i="19"/>
  <c r="AF45" i="19" s="1"/>
  <c r="AD43" i="19"/>
  <c r="AD45" i="19" s="1"/>
  <c r="B43" i="20"/>
  <c r="B45" i="20" s="1"/>
  <c r="J43" i="20"/>
  <c r="J45" i="20" s="1"/>
  <c r="N43" i="20"/>
  <c r="N45" i="20" s="1"/>
  <c r="C43" i="22"/>
  <c r="C45" i="22" s="1"/>
  <c r="K43" i="22"/>
  <c r="K45" i="22" s="1"/>
  <c r="O43" i="22"/>
  <c r="O45" i="22" s="1"/>
  <c r="S43" i="22"/>
  <c r="S45" i="22" s="1"/>
  <c r="W43" i="22"/>
  <c r="W45" i="22" s="1"/>
  <c r="AA43" i="22"/>
  <c r="AA45" i="22" s="1"/>
  <c r="H43" i="23"/>
  <c r="H45" i="23" s="1"/>
  <c r="L43" i="23"/>
  <c r="L45" i="23" s="1"/>
  <c r="P43" i="23"/>
  <c r="P45" i="23" s="1"/>
  <c r="T43" i="23"/>
  <c r="T45" i="23" s="1"/>
  <c r="X43" i="23"/>
  <c r="X45" i="23" s="1"/>
  <c r="AB43" i="23"/>
  <c r="AB45" i="23" s="1"/>
  <c r="AF43" i="23"/>
  <c r="AF45" i="23" s="1"/>
  <c r="E43" i="24"/>
  <c r="E45" i="24" s="1"/>
  <c r="I43" i="24"/>
  <c r="I45" i="24" s="1"/>
  <c r="M43" i="24"/>
  <c r="M45" i="24" s="1"/>
  <c r="Q43" i="24"/>
  <c r="Q45" i="24" s="1"/>
  <c r="U43" i="24"/>
  <c r="U45" i="24" s="1"/>
  <c r="Y43" i="24"/>
  <c r="Y45" i="24" s="1"/>
  <c r="AC43" i="24"/>
  <c r="AC45" i="24" s="1"/>
  <c r="E43" i="25"/>
  <c r="E45" i="25" s="1"/>
  <c r="I43" i="25"/>
  <c r="I45" i="25" s="1"/>
  <c r="M43" i="25"/>
  <c r="M45" i="25" s="1"/>
  <c r="Q43" i="25"/>
  <c r="Q45" i="25" s="1"/>
  <c r="U43" i="25"/>
  <c r="U45" i="25" s="1"/>
  <c r="Y43" i="25"/>
  <c r="Y45" i="25" s="1"/>
  <c r="AC43" i="25"/>
  <c r="AC45" i="25" s="1"/>
  <c r="AG36" i="27"/>
  <c r="K25" i="16" s="1"/>
  <c r="B43" i="28"/>
  <c r="B45" i="28" s="1"/>
  <c r="F43" i="28"/>
  <c r="F45" i="28" s="1"/>
  <c r="J43" i="28"/>
  <c r="J45" i="28" s="1"/>
  <c r="N43" i="28"/>
  <c r="N45" i="28" s="1"/>
  <c r="R43" i="28"/>
  <c r="R45" i="28" s="1"/>
  <c r="V43" i="28"/>
  <c r="V45" i="28" s="1"/>
  <c r="Z43" i="28"/>
  <c r="Z45" i="28" s="1"/>
  <c r="B43" i="23"/>
  <c r="J43" i="23"/>
  <c r="J45" i="23" s="1"/>
  <c r="N43" i="23"/>
  <c r="N45" i="23" s="1"/>
  <c r="R43" i="23"/>
  <c r="R45" i="23" s="1"/>
  <c r="V43" i="23"/>
  <c r="V45" i="23" s="1"/>
  <c r="Z43" i="23"/>
  <c r="Z45" i="23" s="1"/>
  <c r="AD43" i="23"/>
  <c r="AD45" i="23" s="1"/>
  <c r="E43" i="23"/>
  <c r="E45" i="23" s="1"/>
  <c r="I43" i="23"/>
  <c r="I45" i="23" s="1"/>
  <c r="M43" i="23"/>
  <c r="M45" i="23" s="1"/>
  <c r="Q43" i="23"/>
  <c r="Q45" i="23" s="1"/>
  <c r="U43" i="23"/>
  <c r="U45" i="23" s="1"/>
  <c r="Y43" i="23"/>
  <c r="Y45" i="23" s="1"/>
  <c r="AC43" i="23"/>
  <c r="AC45" i="23" s="1"/>
  <c r="C43" i="24"/>
  <c r="C45" i="24" s="1"/>
  <c r="G43" i="24"/>
  <c r="G45" i="24" s="1"/>
  <c r="K43" i="24"/>
  <c r="K45" i="24" s="1"/>
  <c r="O43" i="24"/>
  <c r="O45" i="24" s="1"/>
  <c r="S43" i="24"/>
  <c r="S45" i="24" s="1"/>
  <c r="W43" i="24"/>
  <c r="W45" i="24" s="1"/>
  <c r="AA43" i="24"/>
  <c r="AA45" i="24" s="1"/>
  <c r="F43" i="24"/>
  <c r="F45" i="24" s="1"/>
  <c r="J43" i="24"/>
  <c r="J45" i="24" s="1"/>
  <c r="N43" i="24"/>
  <c r="N45" i="24" s="1"/>
  <c r="R43" i="24"/>
  <c r="R45" i="24" s="1"/>
  <c r="V43" i="24"/>
  <c r="V45" i="24" s="1"/>
  <c r="Z43" i="24"/>
  <c r="Z45" i="24" s="1"/>
  <c r="AD43" i="24"/>
  <c r="AD45" i="24" s="1"/>
  <c r="F43" i="25"/>
  <c r="F45" i="25" s="1"/>
  <c r="J43" i="25"/>
  <c r="J45" i="25" s="1"/>
  <c r="N43" i="25"/>
  <c r="N45" i="25" s="1"/>
  <c r="R43" i="25"/>
  <c r="R45" i="25" s="1"/>
  <c r="V43" i="25"/>
  <c r="V45" i="25" s="1"/>
  <c r="AD43" i="25"/>
  <c r="AD45" i="25" s="1"/>
  <c r="C43" i="27"/>
  <c r="C45" i="27" s="1"/>
  <c r="G43" i="27"/>
  <c r="G45" i="27" s="1"/>
  <c r="K43" i="27"/>
  <c r="K45" i="27" s="1"/>
  <c r="O43" i="27"/>
  <c r="O45" i="27" s="1"/>
  <c r="S43" i="27"/>
  <c r="S45" i="27" s="1"/>
  <c r="W43" i="27"/>
  <c r="W45" i="27" s="1"/>
  <c r="AA43" i="27"/>
  <c r="AA45" i="27" s="1"/>
  <c r="D43" i="28"/>
  <c r="D45" i="28" s="1"/>
  <c r="H43" i="28"/>
  <c r="H45" i="28" s="1"/>
  <c r="L43" i="28"/>
  <c r="L45" i="28" s="1"/>
  <c r="P43" i="28"/>
  <c r="P45" i="28" s="1"/>
  <c r="T43" i="28"/>
  <c r="T45" i="28" s="1"/>
  <c r="X43" i="28"/>
  <c r="X45" i="28" s="1"/>
  <c r="C43" i="29"/>
  <c r="C45" i="29" s="1"/>
  <c r="G43" i="29"/>
  <c r="G45" i="29" s="1"/>
  <c r="K43" i="29"/>
  <c r="K45" i="29" s="1"/>
  <c r="O43" i="29"/>
  <c r="O45" i="29" s="1"/>
  <c r="S43" i="29"/>
  <c r="S45" i="29" s="1"/>
  <c r="W43" i="29"/>
  <c r="W45" i="29" s="1"/>
  <c r="AA43" i="29"/>
  <c r="AA45" i="29" s="1"/>
  <c r="AF43" i="29"/>
  <c r="AF45" i="29" s="1"/>
  <c r="AG24" i="17"/>
  <c r="B21" i="16" s="1"/>
  <c r="AA43" i="7"/>
  <c r="AA45" i="7" s="1"/>
  <c r="I23" i="16"/>
  <c r="AG36" i="25"/>
  <c r="I25" i="16" s="1"/>
  <c r="AG24" i="25"/>
  <c r="I21" i="16" s="1"/>
  <c r="Z43" i="25"/>
  <c r="Z45" i="25" s="1"/>
  <c r="AG30" i="29"/>
  <c r="M23" i="16" s="1"/>
  <c r="AG24" i="29"/>
  <c r="M21" i="16" s="1"/>
  <c r="K23" i="16"/>
  <c r="D43" i="27"/>
  <c r="D45" i="27" s="1"/>
  <c r="B45" i="29"/>
  <c r="AG36" i="29"/>
  <c r="M25" i="16" s="1"/>
  <c r="C43" i="28"/>
  <c r="C45" i="28" s="1"/>
  <c r="G43" i="28"/>
  <c r="G45" i="28" s="1"/>
  <c r="K43" i="28"/>
  <c r="K45" i="28" s="1"/>
  <c r="O43" i="28"/>
  <c r="O45" i="28" s="1"/>
  <c r="S43" i="28"/>
  <c r="S45" i="28" s="1"/>
  <c r="W43" i="28"/>
  <c r="W45" i="28" s="1"/>
  <c r="AA43" i="28"/>
  <c r="AA45" i="28" s="1"/>
  <c r="AF36" i="28"/>
  <c r="L25" i="16" s="1"/>
  <c r="E43" i="28"/>
  <c r="E45" i="28" s="1"/>
  <c r="I43" i="28"/>
  <c r="I45" i="28" s="1"/>
  <c r="M43" i="28"/>
  <c r="M45" i="28" s="1"/>
  <c r="Q43" i="28"/>
  <c r="Q45" i="28" s="1"/>
  <c r="U43" i="28"/>
  <c r="U45" i="28" s="1"/>
  <c r="Y43" i="28"/>
  <c r="Y45" i="28" s="1"/>
  <c r="AC43" i="28"/>
  <c r="AC45" i="28" s="1"/>
  <c r="AF24" i="28"/>
  <c r="L21" i="16" s="1"/>
  <c r="B45" i="27"/>
  <c r="AG24" i="27"/>
  <c r="K21" i="16" s="1"/>
  <c r="C43" i="26"/>
  <c r="C45" i="26" s="1"/>
  <c r="G43" i="26"/>
  <c r="G45" i="26" s="1"/>
  <c r="K43" i="26"/>
  <c r="K45" i="26" s="1"/>
  <c r="O43" i="26"/>
  <c r="O45" i="26" s="1"/>
  <c r="S43" i="26"/>
  <c r="S45" i="26" s="1"/>
  <c r="W43" i="26"/>
  <c r="W45" i="26" s="1"/>
  <c r="AA43" i="26"/>
  <c r="AA45" i="26" s="1"/>
  <c r="AF36" i="26"/>
  <c r="J25" i="16" s="1"/>
  <c r="E43" i="26"/>
  <c r="E45" i="26" s="1"/>
  <c r="I43" i="26"/>
  <c r="I45" i="26" s="1"/>
  <c r="M43" i="26"/>
  <c r="M45" i="26" s="1"/>
  <c r="Q43" i="26"/>
  <c r="Q45" i="26" s="1"/>
  <c r="U43" i="26"/>
  <c r="U45" i="26" s="1"/>
  <c r="Y43" i="26"/>
  <c r="Y45" i="26" s="1"/>
  <c r="AC43" i="26"/>
  <c r="AC45" i="26" s="1"/>
  <c r="AF30" i="26"/>
  <c r="J23" i="16" s="1"/>
  <c r="B45" i="26"/>
  <c r="AF24" i="26"/>
  <c r="J21" i="16" s="1"/>
  <c r="B43" i="25"/>
  <c r="AG36" i="24"/>
  <c r="H25" i="16" s="1"/>
  <c r="H23" i="16"/>
  <c r="AG24" i="24"/>
  <c r="H21" i="16" s="1"/>
  <c r="B43" i="24"/>
  <c r="B45" i="23"/>
  <c r="AG24" i="23"/>
  <c r="F21" i="16" s="1"/>
  <c r="B45" i="22"/>
  <c r="AF24" i="22"/>
  <c r="G21" i="16" s="1"/>
  <c r="G29" i="16" s="1"/>
  <c r="D43" i="20"/>
  <c r="D45" i="20" s="1"/>
  <c r="C43" i="20"/>
  <c r="C45" i="20" s="1"/>
  <c r="G43" i="20"/>
  <c r="G45" i="20" s="1"/>
  <c r="K43" i="20"/>
  <c r="K45" i="20" s="1"/>
  <c r="O43" i="20"/>
  <c r="O45" i="20" s="1"/>
  <c r="S43" i="20"/>
  <c r="S45" i="20" s="1"/>
  <c r="W43" i="20"/>
  <c r="W45" i="20" s="1"/>
  <c r="AA43" i="20"/>
  <c r="AA45" i="20" s="1"/>
  <c r="AF36" i="20"/>
  <c r="E25" i="16" s="1"/>
  <c r="AC43" i="20"/>
  <c r="AC45" i="20" s="1"/>
  <c r="AF24" i="20"/>
  <c r="E21" i="16" s="1"/>
  <c r="AG36" i="19"/>
  <c r="D25" i="16" s="1"/>
  <c r="B45" i="19"/>
  <c r="AG30" i="19"/>
  <c r="D23" i="16" s="1"/>
  <c r="AD36" i="18"/>
  <c r="C25" i="16" s="1"/>
  <c r="C43" i="18"/>
  <c r="C45" i="18" s="1"/>
  <c r="G43" i="18"/>
  <c r="G45" i="18" s="1"/>
  <c r="K43" i="18"/>
  <c r="K45" i="18" s="1"/>
  <c r="O43" i="18"/>
  <c r="O45" i="18" s="1"/>
  <c r="S43" i="18"/>
  <c r="S45" i="18" s="1"/>
  <c r="W43" i="18"/>
  <c r="W45" i="18" s="1"/>
  <c r="AA43" i="18"/>
  <c r="AA45" i="18" s="1"/>
  <c r="AC43" i="18"/>
  <c r="AC45" i="18" s="1"/>
  <c r="B45" i="18"/>
  <c r="AG36" i="17"/>
  <c r="B25" i="16" s="1"/>
  <c r="B43" i="17"/>
  <c r="M2" i="16"/>
  <c r="A29" i="14"/>
  <c r="A28" i="14"/>
  <c r="A27" i="14"/>
  <c r="A29" i="13"/>
  <c r="A28" i="13"/>
  <c r="A27" i="13"/>
  <c r="A29" i="12"/>
  <c r="A28" i="12"/>
  <c r="A27" i="12"/>
  <c r="A29" i="11"/>
  <c r="A28" i="11"/>
  <c r="A27" i="11"/>
  <c r="A29" i="10"/>
  <c r="A28" i="10"/>
  <c r="A27" i="10"/>
  <c r="A29" i="9"/>
  <c r="A28" i="9"/>
  <c r="A27" i="9"/>
  <c r="A29" i="8"/>
  <c r="A28" i="8"/>
  <c r="A27" i="8"/>
  <c r="A29" i="7"/>
  <c r="A28" i="7"/>
  <c r="A27" i="7"/>
  <c r="A29" i="6"/>
  <c r="A28" i="6"/>
  <c r="A27" i="6"/>
  <c r="A29" i="5"/>
  <c r="A28" i="5"/>
  <c r="A27" i="5"/>
  <c r="A29" i="4"/>
  <c r="A28" i="4"/>
  <c r="A27" i="4"/>
  <c r="A28" i="1"/>
  <c r="A29" i="1"/>
  <c r="A27" i="1"/>
  <c r="J10" i="15"/>
  <c r="J15" i="15"/>
  <c r="J16" i="15"/>
  <c r="J17" i="15"/>
  <c r="J18" i="15"/>
  <c r="J19" i="15"/>
  <c r="J14" i="15"/>
  <c r="A18" i="12" s="1"/>
  <c r="J13" i="15"/>
  <c r="A17" i="4" s="1"/>
  <c r="K45" i="16" l="1"/>
  <c r="C31" i="16"/>
  <c r="C30" i="16"/>
  <c r="J44" i="16"/>
  <c r="I29" i="16"/>
  <c r="AG45" i="9"/>
  <c r="N23" i="16"/>
  <c r="J45" i="16"/>
  <c r="E29" i="16"/>
  <c r="E30" i="16" s="1"/>
  <c r="H29" i="16"/>
  <c r="H31" i="16" s="1"/>
  <c r="J29" i="16"/>
  <c r="J31" i="16" s="1"/>
  <c r="F44" i="16"/>
  <c r="F54" i="16"/>
  <c r="M54" i="16"/>
  <c r="E54" i="16"/>
  <c r="B29" i="16"/>
  <c r="B31" i="16" s="1"/>
  <c r="N25" i="16"/>
  <c r="I31" i="16"/>
  <c r="I30" i="16"/>
  <c r="D29" i="16"/>
  <c r="J30" i="16"/>
  <c r="K29" i="16"/>
  <c r="G31" i="16"/>
  <c r="G30" i="16"/>
  <c r="E31" i="16"/>
  <c r="N21" i="16"/>
  <c r="D59" i="16" s="1"/>
  <c r="L29" i="16"/>
  <c r="L31" i="16" s="1"/>
  <c r="M29" i="16"/>
  <c r="F29" i="16"/>
  <c r="H45" i="16"/>
  <c r="H54" i="16"/>
  <c r="H44" i="16"/>
  <c r="N43" i="16"/>
  <c r="M44" i="16"/>
  <c r="AF45" i="28"/>
  <c r="G54" i="16"/>
  <c r="G44" i="16"/>
  <c r="A23" i="34"/>
  <c r="A23" i="41"/>
  <c r="A23" i="40"/>
  <c r="A23" i="39"/>
  <c r="A23" i="31"/>
  <c r="A23" i="37"/>
  <c r="A23" i="36"/>
  <c r="A23" i="30"/>
  <c r="A23" i="38"/>
  <c r="A23" i="35"/>
  <c r="A23" i="33"/>
  <c r="A23" i="32"/>
  <c r="A22" i="39"/>
  <c r="A22" i="36"/>
  <c r="A22" i="33"/>
  <c r="A22" i="32"/>
  <c r="A22" i="30"/>
  <c r="A22" i="41"/>
  <c r="A22" i="35"/>
  <c r="A22" i="40"/>
  <c r="A22" i="38"/>
  <c r="A22" i="37"/>
  <c r="A22" i="34"/>
  <c r="A22" i="31"/>
  <c r="A21" i="12"/>
  <c r="A21" i="41"/>
  <c r="A21" i="39"/>
  <c r="A21" i="38"/>
  <c r="A21" i="34"/>
  <c r="A21" i="35"/>
  <c r="A21" i="33"/>
  <c r="A21" i="31"/>
  <c r="A21" i="36"/>
  <c r="A21" i="37"/>
  <c r="A21" i="30"/>
  <c r="A21" i="40"/>
  <c r="A21" i="32"/>
  <c r="A20" i="13"/>
  <c r="A20" i="37"/>
  <c r="A20" i="39"/>
  <c r="A20" i="33"/>
  <c r="A20" i="32"/>
  <c r="A20" i="40"/>
  <c r="A20" i="38"/>
  <c r="A20" i="34"/>
  <c r="A20" i="31"/>
  <c r="A20" i="30"/>
  <c r="A20" i="41"/>
  <c r="A20" i="36"/>
  <c r="A20" i="35"/>
  <c r="A19" i="4"/>
  <c r="A19" i="41"/>
  <c r="A19" i="40"/>
  <c r="A19" i="39"/>
  <c r="A19" i="31"/>
  <c r="A19" i="37"/>
  <c r="A19" i="36"/>
  <c r="A19" i="34"/>
  <c r="A19" i="30"/>
  <c r="A19" i="38"/>
  <c r="A19" i="35"/>
  <c r="A19" i="33"/>
  <c r="A19" i="32"/>
  <c r="A18" i="8"/>
  <c r="A18" i="14"/>
  <c r="A18" i="39"/>
  <c r="A18" i="36"/>
  <c r="A18" i="33"/>
  <c r="A18" i="32"/>
  <c r="A18" i="41"/>
  <c r="A18" i="38"/>
  <c r="A18" i="35"/>
  <c r="A18" i="34"/>
  <c r="A18" i="40"/>
  <c r="A18" i="37"/>
  <c r="A18" i="31"/>
  <c r="A18" i="30"/>
  <c r="A17" i="14"/>
  <c r="A17" i="40"/>
  <c r="A17" i="35"/>
  <c r="A17" i="32"/>
  <c r="A17" i="31"/>
  <c r="A17" i="38"/>
  <c r="A17" i="36"/>
  <c r="A17" i="34"/>
  <c r="A17" i="41"/>
  <c r="A17" i="39"/>
  <c r="A17" i="37"/>
  <c r="A17" i="33"/>
  <c r="A17" i="30"/>
  <c r="A23" i="1"/>
  <c r="A23" i="28"/>
  <c r="A23" i="19"/>
  <c r="A23" i="27"/>
  <c r="A23" i="26"/>
  <c r="A23" i="25"/>
  <c r="A23" i="24"/>
  <c r="A23" i="29"/>
  <c r="A23" i="20"/>
  <c r="A23" i="18"/>
  <c r="A23" i="23"/>
  <c r="A23" i="22"/>
  <c r="A23" i="17"/>
  <c r="A23" i="4"/>
  <c r="A22" i="1"/>
  <c r="A22" i="23"/>
  <c r="A22" i="29"/>
  <c r="A22" i="20"/>
  <c r="A22" i="18"/>
  <c r="A22" i="19"/>
  <c r="A22" i="17"/>
  <c r="A22" i="27"/>
  <c r="A22" i="26"/>
  <c r="A22" i="25"/>
  <c r="A22" i="24"/>
  <c r="A22" i="22"/>
  <c r="A22" i="28"/>
  <c r="A18" i="4"/>
  <c r="A20" i="5"/>
  <c r="A17" i="6"/>
  <c r="A21" i="8"/>
  <c r="A20" i="9"/>
  <c r="A17" i="10"/>
  <c r="AG45" i="19"/>
  <c r="AG45" i="23"/>
  <c r="AG45" i="29"/>
  <c r="A21" i="1"/>
  <c r="A21" i="28"/>
  <c r="A21" i="19"/>
  <c r="A21" i="27"/>
  <c r="A21" i="26"/>
  <c r="A21" i="25"/>
  <c r="A21" i="24"/>
  <c r="A21" i="29"/>
  <c r="A21" i="23"/>
  <c r="A21" i="20"/>
  <c r="A21" i="18"/>
  <c r="A21" i="17"/>
  <c r="A21" i="22"/>
  <c r="A18" i="6"/>
  <c r="A18" i="10"/>
  <c r="AD43" i="18"/>
  <c r="C52" i="16" s="1"/>
  <c r="AG43" i="19"/>
  <c r="AF45" i="22"/>
  <c r="AG43" i="23"/>
  <c r="AF43" i="26"/>
  <c r="J52" i="16" s="1"/>
  <c r="AG43" i="29"/>
  <c r="A19" i="1"/>
  <c r="A19" i="28"/>
  <c r="A19" i="19"/>
  <c r="A19" i="27"/>
  <c r="A19" i="26"/>
  <c r="A19" i="25"/>
  <c r="A19" i="24"/>
  <c r="A19" i="29"/>
  <c r="A19" i="23"/>
  <c r="A19" i="20"/>
  <c r="A19" i="18"/>
  <c r="A19" i="17"/>
  <c r="A19" i="22"/>
  <c r="A17" i="1"/>
  <c r="A17" i="28"/>
  <c r="A17" i="19"/>
  <c r="A17" i="27"/>
  <c r="A17" i="26"/>
  <c r="A17" i="25"/>
  <c r="A17" i="24"/>
  <c r="A17" i="29"/>
  <c r="A17" i="23"/>
  <c r="A17" i="20"/>
  <c r="A17" i="18"/>
  <c r="A17" i="17"/>
  <c r="A17" i="22"/>
  <c r="A18" i="1"/>
  <c r="A18" i="29"/>
  <c r="A18" i="23"/>
  <c r="A18" i="20"/>
  <c r="A18" i="18"/>
  <c r="A18" i="28"/>
  <c r="A18" i="19"/>
  <c r="A18" i="17"/>
  <c r="A18" i="22"/>
  <c r="A18" i="27"/>
  <c r="A18" i="26"/>
  <c r="A18" i="25"/>
  <c r="A18" i="24"/>
  <c r="A20" i="1"/>
  <c r="A20" i="29"/>
  <c r="A20" i="23"/>
  <c r="A20" i="20"/>
  <c r="A20" i="18"/>
  <c r="A20" i="28"/>
  <c r="A20" i="19"/>
  <c r="A20" i="17"/>
  <c r="A20" i="22"/>
  <c r="A20" i="27"/>
  <c r="A20" i="26"/>
  <c r="A20" i="25"/>
  <c r="A20" i="24"/>
  <c r="A21" i="4"/>
  <c r="A21" i="6"/>
  <c r="A20" i="7"/>
  <c r="A17" i="8"/>
  <c r="A21" i="10"/>
  <c r="A20" i="11"/>
  <c r="A17" i="12"/>
  <c r="A21" i="14"/>
  <c r="AF43" i="22"/>
  <c r="G52" i="16" s="1"/>
  <c r="AG45" i="27"/>
  <c r="AG43" i="27"/>
  <c r="K52" i="16" s="1"/>
  <c r="AF43" i="28"/>
  <c r="AF45" i="26"/>
  <c r="AG43" i="25"/>
  <c r="I52" i="16" s="1"/>
  <c r="B45" i="25"/>
  <c r="AG45" i="25" s="1"/>
  <c r="AG43" i="24"/>
  <c r="B45" i="24"/>
  <c r="AG45" i="24" s="1"/>
  <c r="AF43" i="20"/>
  <c r="AF45" i="20"/>
  <c r="AD45" i="18"/>
  <c r="AG43" i="17"/>
  <c r="B45" i="17"/>
  <c r="AG45" i="17" s="1"/>
  <c r="A22" i="6"/>
  <c r="A22" i="8"/>
  <c r="A22" i="10"/>
  <c r="A22" i="12"/>
  <c r="A22" i="14"/>
  <c r="A22" i="4"/>
  <c r="A19" i="5"/>
  <c r="A23" i="5"/>
  <c r="A19" i="7"/>
  <c r="A23" i="7"/>
  <c r="A19" i="9"/>
  <c r="A23" i="9"/>
  <c r="A19" i="11"/>
  <c r="A23" i="11"/>
  <c r="A19" i="13"/>
  <c r="A23" i="13"/>
  <c r="A18" i="5"/>
  <c r="A22" i="5"/>
  <c r="A20" i="6"/>
  <c r="A18" i="7"/>
  <c r="A22" i="7"/>
  <c r="A20" i="8"/>
  <c r="A18" i="9"/>
  <c r="A22" i="9"/>
  <c r="A20" i="10"/>
  <c r="A18" i="11"/>
  <c r="A22" i="11"/>
  <c r="A20" i="12"/>
  <c r="A18" i="13"/>
  <c r="A22" i="13"/>
  <c r="A20" i="14"/>
  <c r="A20" i="4"/>
  <c r="A17" i="5"/>
  <c r="A21" i="5"/>
  <c r="A19" i="6"/>
  <c r="A23" i="6"/>
  <c r="A17" i="7"/>
  <c r="A21" i="7"/>
  <c r="A19" i="8"/>
  <c r="A23" i="8"/>
  <c r="A17" i="9"/>
  <c r="A21" i="9"/>
  <c r="A19" i="10"/>
  <c r="A23" i="10"/>
  <c r="A17" i="11"/>
  <c r="A21" i="11"/>
  <c r="A19" i="12"/>
  <c r="A23" i="12"/>
  <c r="A17" i="13"/>
  <c r="A21" i="13"/>
  <c r="A19" i="14"/>
  <c r="A23" i="14"/>
  <c r="B52" i="16" l="1"/>
  <c r="N45" i="16"/>
  <c r="H52" i="16"/>
  <c r="H30" i="16"/>
  <c r="E52" i="16"/>
  <c r="F52" i="16"/>
  <c r="B30" i="16"/>
  <c r="D52" i="16"/>
  <c r="F31" i="16"/>
  <c r="F30" i="16"/>
  <c r="K31" i="16"/>
  <c r="K30" i="16"/>
  <c r="D31" i="16"/>
  <c r="D30" i="16"/>
  <c r="M31" i="16"/>
  <c r="M52" i="16"/>
  <c r="M30" i="16"/>
  <c r="B4" i="16"/>
  <c r="B2" i="16"/>
  <c r="W54" i="14"/>
  <c r="W54" i="13"/>
  <c r="W54" i="12"/>
  <c r="W54" i="11"/>
  <c r="W54" i="10"/>
  <c r="W54" i="9"/>
  <c r="W54" i="8"/>
  <c r="W54" i="7"/>
  <c r="W54" i="6"/>
  <c r="W54" i="5"/>
  <c r="W54" i="4"/>
  <c r="W54" i="1"/>
  <c r="B54" i="14"/>
  <c r="D9" i="14"/>
  <c r="B54" i="13"/>
  <c r="D9" i="13"/>
  <c r="B54" i="12"/>
  <c r="D9" i="12"/>
  <c r="B54" i="11"/>
  <c r="D9" i="11"/>
  <c r="B54" i="10"/>
  <c r="D9" i="10"/>
  <c r="B54" i="9"/>
  <c r="D9" i="9"/>
  <c r="B54" i="8"/>
  <c r="D9" i="8"/>
  <c r="B54" i="7"/>
  <c r="D9" i="7"/>
  <c r="B54" i="6"/>
  <c r="D9" i="6"/>
  <c r="B54" i="5"/>
  <c r="D9" i="5"/>
  <c r="B54" i="4"/>
  <c r="D9" i="4"/>
  <c r="B54" i="1"/>
  <c r="D9" i="1"/>
  <c r="AA6" i="14"/>
  <c r="AA6" i="13"/>
  <c r="AA6" i="12"/>
  <c r="AA6" i="11"/>
  <c r="AA6" i="10"/>
  <c r="AA6" i="9"/>
  <c r="AA6" i="8"/>
  <c r="AA6" i="7"/>
  <c r="AA6" i="6"/>
  <c r="AA6" i="5"/>
  <c r="AA6" i="4"/>
  <c r="AA6" i="1"/>
  <c r="P6" i="14"/>
  <c r="P6" i="13"/>
  <c r="P6" i="12"/>
  <c r="P6" i="11"/>
  <c r="P6" i="10"/>
  <c r="P6" i="9"/>
  <c r="P6" i="8"/>
  <c r="P6" i="7"/>
  <c r="P6" i="6"/>
  <c r="P6" i="5"/>
  <c r="P6" i="4"/>
  <c r="P6" i="1"/>
  <c r="A49" i="16" l="1"/>
  <c r="A58" i="16"/>
  <c r="A53" i="16"/>
  <c r="A51" i="16"/>
  <c r="N31" i="16"/>
  <c r="A7" i="16"/>
  <c r="A35" i="16"/>
  <c r="A21" i="16"/>
  <c r="N29" i="16"/>
  <c r="L30" i="16"/>
  <c r="L52" i="16"/>
  <c r="AG41" i="14"/>
  <c r="M13" i="16" s="1"/>
  <c r="AG18" i="14"/>
  <c r="AG19" i="14"/>
  <c r="AG20" i="14"/>
  <c r="AG21" i="14"/>
  <c r="AF41" i="13"/>
  <c r="L13" i="16" s="1"/>
  <c r="AF18" i="13"/>
  <c r="AF19" i="13"/>
  <c r="AF20" i="13"/>
  <c r="AF21" i="13"/>
  <c r="AG41" i="1"/>
  <c r="B13" i="16" s="1"/>
  <c r="C13" i="16"/>
  <c r="AG41" i="5"/>
  <c r="AF41" i="6"/>
  <c r="E13" i="16" s="1"/>
  <c r="AG41" i="7"/>
  <c r="F13" i="16" s="1"/>
  <c r="AF41" i="8"/>
  <c r="G13" i="16" s="1"/>
  <c r="AG41" i="9"/>
  <c r="H13" i="16" s="1"/>
  <c r="AG41" i="10"/>
  <c r="I13" i="16" s="1"/>
  <c r="AF41" i="11"/>
  <c r="J13" i="16" s="1"/>
  <c r="K13" i="16"/>
  <c r="AG18" i="12"/>
  <c r="AG19" i="12"/>
  <c r="AG20" i="12"/>
  <c r="AG21" i="12"/>
  <c r="AF18" i="11"/>
  <c r="AF19" i="11"/>
  <c r="AF20" i="11"/>
  <c r="AF21" i="11"/>
  <c r="AG18" i="10"/>
  <c r="AG19" i="10"/>
  <c r="AG20" i="10"/>
  <c r="AG21" i="10"/>
  <c r="AG18" i="9"/>
  <c r="AG19" i="9"/>
  <c r="AG20" i="9"/>
  <c r="AG21" i="9"/>
  <c r="AF18" i="8"/>
  <c r="AF19" i="8"/>
  <c r="AF20" i="8"/>
  <c r="AF21" i="8"/>
  <c r="AG18" i="7"/>
  <c r="AG19" i="7"/>
  <c r="AG20" i="7"/>
  <c r="AG21" i="7"/>
  <c r="AF18" i="6"/>
  <c r="AF19" i="6"/>
  <c r="AF20" i="6"/>
  <c r="AF21" i="6"/>
  <c r="AF22" i="6"/>
  <c r="AF23" i="6"/>
  <c r="AG18" i="5"/>
  <c r="AG19" i="5"/>
  <c r="AG20" i="5"/>
  <c r="AG21" i="5"/>
  <c r="AG18" i="1"/>
  <c r="AG19" i="1"/>
  <c r="AG20" i="1"/>
  <c r="AG21" i="1"/>
  <c r="AG22" i="1"/>
  <c r="AG23" i="1"/>
  <c r="D13" i="16" l="1"/>
  <c r="N13" i="16" s="1"/>
  <c r="AF36" i="14"/>
  <c r="AG35" i="14"/>
  <c r="AG34" i="14"/>
  <c r="AG33" i="14"/>
  <c r="AF30" i="14"/>
  <c r="AG30" i="14" s="1"/>
  <c r="AG29" i="14"/>
  <c r="AG28" i="14"/>
  <c r="AG27" i="14"/>
  <c r="AF24" i="14"/>
  <c r="AG24" i="14" s="1"/>
  <c r="M7" i="16" s="1"/>
  <c r="AG23" i="14"/>
  <c r="AG22" i="14"/>
  <c r="AG17" i="14"/>
  <c r="AF35" i="13"/>
  <c r="AF34" i="13"/>
  <c r="AF33" i="13"/>
  <c r="AF29" i="13"/>
  <c r="AF28" i="13"/>
  <c r="AF27" i="13"/>
  <c r="AF23" i="13"/>
  <c r="AF22" i="13"/>
  <c r="AF17" i="13"/>
  <c r="AC36" i="12"/>
  <c r="AB36" i="12"/>
  <c r="AA36" i="12"/>
  <c r="V36" i="12"/>
  <c r="U36" i="12"/>
  <c r="T36" i="12"/>
  <c r="O36" i="12"/>
  <c r="N36" i="12"/>
  <c r="M36" i="12"/>
  <c r="H36" i="12"/>
  <c r="G36" i="12"/>
  <c r="F36" i="12"/>
  <c r="AG35" i="12"/>
  <c r="AG34" i="12"/>
  <c r="AG33" i="12"/>
  <c r="AC30" i="12"/>
  <c r="AB30" i="12"/>
  <c r="AA30" i="12"/>
  <c r="V30" i="12"/>
  <c r="U30" i="12"/>
  <c r="T30" i="12"/>
  <c r="O30" i="12"/>
  <c r="N30" i="12"/>
  <c r="M30" i="12"/>
  <c r="H30" i="12"/>
  <c r="G30" i="12"/>
  <c r="F30" i="12"/>
  <c r="AG29" i="12"/>
  <c r="AG28" i="12"/>
  <c r="AG27" i="12"/>
  <c r="AC24" i="12"/>
  <c r="AB24" i="12"/>
  <c r="AA24" i="12"/>
  <c r="V24" i="12"/>
  <c r="U24" i="12"/>
  <c r="T24" i="12"/>
  <c r="O24" i="12"/>
  <c r="N24" i="12"/>
  <c r="M24" i="12"/>
  <c r="H24" i="12"/>
  <c r="G24" i="12"/>
  <c r="F24" i="12"/>
  <c r="AG23" i="12"/>
  <c r="AG22" i="12"/>
  <c r="AG17" i="12"/>
  <c r="AD36" i="11"/>
  <c r="AC36" i="11"/>
  <c r="X36" i="11"/>
  <c r="W36" i="11"/>
  <c r="V36" i="11"/>
  <c r="Q36" i="11"/>
  <c r="P36" i="11"/>
  <c r="O36" i="11"/>
  <c r="J36" i="11"/>
  <c r="I36" i="11"/>
  <c r="H36" i="11"/>
  <c r="C36" i="11"/>
  <c r="B36" i="11"/>
  <c r="AF35" i="11"/>
  <c r="AF34" i="11"/>
  <c r="AF33" i="11"/>
  <c r="AD30" i="11"/>
  <c r="AC30" i="11"/>
  <c r="X30" i="11"/>
  <c r="W30" i="11"/>
  <c r="V30" i="11"/>
  <c r="Q30" i="11"/>
  <c r="P30" i="11"/>
  <c r="O30" i="11"/>
  <c r="J30" i="11"/>
  <c r="I30" i="11"/>
  <c r="H30" i="11"/>
  <c r="C30" i="11"/>
  <c r="B30" i="11"/>
  <c r="AF29" i="11"/>
  <c r="AF28" i="11"/>
  <c r="AF27" i="11"/>
  <c r="AD24" i="11"/>
  <c r="AD43" i="11" s="1"/>
  <c r="AD45" i="11" s="1"/>
  <c r="AC24" i="11"/>
  <c r="X24" i="11"/>
  <c r="W24" i="11"/>
  <c r="V24" i="11"/>
  <c r="V43" i="11" s="1"/>
  <c r="V45" i="11" s="1"/>
  <c r="Q24" i="11"/>
  <c r="P24" i="11"/>
  <c r="O24" i="11"/>
  <c r="J24" i="11"/>
  <c r="J43" i="11" s="1"/>
  <c r="J45" i="11" s="1"/>
  <c r="I24" i="11"/>
  <c r="H24" i="11"/>
  <c r="C24" i="11"/>
  <c r="B24" i="11"/>
  <c r="B43" i="11" s="1"/>
  <c r="AF23" i="11"/>
  <c r="AF22" i="11"/>
  <c r="AF17" i="11"/>
  <c r="AG35" i="10"/>
  <c r="AG34" i="10"/>
  <c r="AG33" i="10"/>
  <c r="AG29" i="10"/>
  <c r="AG28" i="10"/>
  <c r="AG27" i="10"/>
  <c r="AG23" i="10"/>
  <c r="AG22" i="10"/>
  <c r="AG17" i="10"/>
  <c r="AG35" i="9"/>
  <c r="AG34" i="9"/>
  <c r="AG33" i="9"/>
  <c r="AG29" i="9"/>
  <c r="AG28" i="9"/>
  <c r="AG27" i="9"/>
  <c r="AG23" i="9"/>
  <c r="AG22" i="9"/>
  <c r="AG17" i="9"/>
  <c r="AD36" i="8"/>
  <c r="Y36" i="8"/>
  <c r="X36" i="8"/>
  <c r="W36" i="8"/>
  <c r="R36" i="8"/>
  <c r="Q36" i="8"/>
  <c r="P36" i="8"/>
  <c r="K36" i="8"/>
  <c r="J36" i="8"/>
  <c r="I36" i="8"/>
  <c r="D36" i="8"/>
  <c r="C36" i="8"/>
  <c r="B36" i="8"/>
  <c r="AF35" i="8"/>
  <c r="AF34" i="8"/>
  <c r="AF33" i="8"/>
  <c r="AD30" i="8"/>
  <c r="Y30" i="8"/>
  <c r="X30" i="8"/>
  <c r="W30" i="8"/>
  <c r="R30" i="8"/>
  <c r="Q30" i="8"/>
  <c r="P30" i="8"/>
  <c r="K30" i="8"/>
  <c r="J30" i="8"/>
  <c r="I30" i="8"/>
  <c r="D30" i="8"/>
  <c r="C30" i="8"/>
  <c r="B30" i="8"/>
  <c r="AF29" i="8"/>
  <c r="AF28" i="8"/>
  <c r="AF27" i="8"/>
  <c r="AD24" i="8"/>
  <c r="Y24" i="8"/>
  <c r="X24" i="8"/>
  <c r="W24" i="8"/>
  <c r="R24" i="8"/>
  <c r="Q24" i="8"/>
  <c r="P24" i="8"/>
  <c r="K24" i="8"/>
  <c r="J24" i="8"/>
  <c r="J43" i="8" s="1"/>
  <c r="J45" i="8" s="1"/>
  <c r="I24" i="8"/>
  <c r="D24" i="8"/>
  <c r="C24" i="8"/>
  <c r="B24" i="8"/>
  <c r="B43" i="8" s="1"/>
  <c r="AF23" i="8"/>
  <c r="AF22" i="8"/>
  <c r="AF17" i="8"/>
  <c r="AB36" i="7"/>
  <c r="U36" i="7"/>
  <c r="T36" i="7"/>
  <c r="S36" i="7"/>
  <c r="N36" i="7"/>
  <c r="M36" i="7"/>
  <c r="L36" i="7"/>
  <c r="G36" i="7"/>
  <c r="F36" i="7"/>
  <c r="E36" i="7"/>
  <c r="B36" i="7"/>
  <c r="AG35" i="7"/>
  <c r="AG34" i="7"/>
  <c r="AG33" i="7"/>
  <c r="AB30" i="7"/>
  <c r="U30" i="7"/>
  <c r="T30" i="7"/>
  <c r="S30" i="7"/>
  <c r="N30" i="7"/>
  <c r="M30" i="7"/>
  <c r="L30" i="7"/>
  <c r="G30" i="7"/>
  <c r="F30" i="7"/>
  <c r="E30" i="7"/>
  <c r="B30" i="7"/>
  <c r="AG30" i="7" s="1"/>
  <c r="AG29" i="7"/>
  <c r="AG28" i="7"/>
  <c r="AG27" i="7"/>
  <c r="AB24" i="7"/>
  <c r="U24" i="7"/>
  <c r="T24" i="7"/>
  <c r="S24" i="7"/>
  <c r="S43" i="7" s="1"/>
  <c r="S45" i="7" s="1"/>
  <c r="N24" i="7"/>
  <c r="M24" i="7"/>
  <c r="L24" i="7"/>
  <c r="G24" i="7"/>
  <c r="G43" i="7" s="1"/>
  <c r="G45" i="7" s="1"/>
  <c r="F24" i="7"/>
  <c r="AG24" i="7" s="1"/>
  <c r="E24" i="7"/>
  <c r="B24" i="7"/>
  <c r="AG23" i="7"/>
  <c r="AG22" i="7"/>
  <c r="AG17" i="7"/>
  <c r="AD36" i="6"/>
  <c r="AC36" i="6"/>
  <c r="AB36" i="6"/>
  <c r="W36" i="6"/>
  <c r="V36" i="6"/>
  <c r="U36" i="6"/>
  <c r="P36" i="6"/>
  <c r="O36" i="6"/>
  <c r="N36" i="6"/>
  <c r="I36" i="6"/>
  <c r="H36" i="6"/>
  <c r="D36" i="6"/>
  <c r="B36" i="6"/>
  <c r="AF35" i="6"/>
  <c r="AF34" i="6"/>
  <c r="AF33" i="6"/>
  <c r="AD30" i="6"/>
  <c r="AC30" i="6"/>
  <c r="AB30" i="6"/>
  <c r="W30" i="6"/>
  <c r="V30" i="6"/>
  <c r="U30" i="6"/>
  <c r="P30" i="6"/>
  <c r="O30" i="6"/>
  <c r="N30" i="6"/>
  <c r="I30" i="6"/>
  <c r="H30" i="6"/>
  <c r="D30" i="6"/>
  <c r="B30" i="6"/>
  <c r="AF29" i="6"/>
  <c r="AF28" i="6"/>
  <c r="AF27" i="6"/>
  <c r="AD24" i="6"/>
  <c r="AC24" i="6"/>
  <c r="AC43" i="6" s="1"/>
  <c r="AC45" i="6" s="1"/>
  <c r="AB24" i="6"/>
  <c r="W24" i="6"/>
  <c r="W43" i="6" s="1"/>
  <c r="W45" i="6" s="1"/>
  <c r="V24" i="6"/>
  <c r="U24" i="6"/>
  <c r="U43" i="6" s="1"/>
  <c r="U45" i="6" s="1"/>
  <c r="P24" i="6"/>
  <c r="O24" i="6"/>
  <c r="O43" i="6" s="1"/>
  <c r="O45" i="6" s="1"/>
  <c r="N24" i="6"/>
  <c r="I24" i="6"/>
  <c r="I43" i="6" s="1"/>
  <c r="I45" i="6" s="1"/>
  <c r="H24" i="6"/>
  <c r="D24" i="6"/>
  <c r="B24" i="6"/>
  <c r="AF17" i="6"/>
  <c r="AF36" i="5"/>
  <c r="Z36" i="5"/>
  <c r="Y36" i="5"/>
  <c r="X36" i="5"/>
  <c r="S36" i="5"/>
  <c r="R36" i="5"/>
  <c r="Q36" i="5"/>
  <c r="L36" i="5"/>
  <c r="K36" i="5"/>
  <c r="J36" i="5"/>
  <c r="E36" i="5"/>
  <c r="D36" i="5"/>
  <c r="C36" i="5"/>
  <c r="AG35" i="5"/>
  <c r="AG34" i="5"/>
  <c r="AG33" i="5"/>
  <c r="AF30" i="5"/>
  <c r="Z30" i="5"/>
  <c r="Y30" i="5"/>
  <c r="X30" i="5"/>
  <c r="S30" i="5"/>
  <c r="R30" i="5"/>
  <c r="Q30" i="5"/>
  <c r="L30" i="5"/>
  <c r="K30" i="5"/>
  <c r="J30" i="5"/>
  <c r="E30" i="5"/>
  <c r="D30" i="5"/>
  <c r="C30" i="5"/>
  <c r="AG30" i="5" s="1"/>
  <c r="AG29" i="5"/>
  <c r="AG28" i="5"/>
  <c r="AG27" i="5"/>
  <c r="AF24" i="5"/>
  <c r="Z24" i="5"/>
  <c r="Y24" i="5"/>
  <c r="X24" i="5"/>
  <c r="S24" i="5"/>
  <c r="R24" i="5"/>
  <c r="R43" i="5" s="1"/>
  <c r="R45" i="5" s="1"/>
  <c r="Q24" i="5"/>
  <c r="L24" i="5"/>
  <c r="K24" i="5"/>
  <c r="J24" i="5"/>
  <c r="J43" i="5" s="1"/>
  <c r="J45" i="5" s="1"/>
  <c r="E24" i="5"/>
  <c r="D24" i="5"/>
  <c r="C24" i="5"/>
  <c r="AG23" i="5"/>
  <c r="AG22" i="5"/>
  <c r="AG17" i="5"/>
  <c r="AC36" i="4"/>
  <c r="AA36" i="4"/>
  <c r="Z36" i="4"/>
  <c r="Y36" i="4"/>
  <c r="X36" i="4"/>
  <c r="V36" i="4"/>
  <c r="T36" i="4"/>
  <c r="S36" i="4"/>
  <c r="R36" i="4"/>
  <c r="Q36" i="4"/>
  <c r="O36" i="4"/>
  <c r="M36" i="4"/>
  <c r="L36" i="4"/>
  <c r="K36" i="4"/>
  <c r="J36" i="4"/>
  <c r="H36" i="4"/>
  <c r="F36" i="4"/>
  <c r="E36" i="4"/>
  <c r="D36" i="4"/>
  <c r="C36" i="4"/>
  <c r="AC30" i="4"/>
  <c r="AA30" i="4"/>
  <c r="Z30" i="4"/>
  <c r="Y30" i="4"/>
  <c r="X30" i="4"/>
  <c r="V30" i="4"/>
  <c r="T30" i="4"/>
  <c r="S30" i="4"/>
  <c r="R30" i="4"/>
  <c r="Q30" i="4"/>
  <c r="O30" i="4"/>
  <c r="M30" i="4"/>
  <c r="L30" i="4"/>
  <c r="K30" i="4"/>
  <c r="J30" i="4"/>
  <c r="H30" i="4"/>
  <c r="F30" i="4"/>
  <c r="E30" i="4"/>
  <c r="D30" i="4"/>
  <c r="C30" i="4"/>
  <c r="AF36" i="1"/>
  <c r="AD36" i="1"/>
  <c r="AB36" i="1"/>
  <c r="AA36" i="1"/>
  <c r="Y36" i="1"/>
  <c r="W36" i="1"/>
  <c r="V36" i="1"/>
  <c r="U36" i="1"/>
  <c r="T36" i="1"/>
  <c r="R36" i="1"/>
  <c r="P36" i="1"/>
  <c r="O36" i="1"/>
  <c r="N36" i="1"/>
  <c r="M36" i="1"/>
  <c r="I36" i="1"/>
  <c r="H36" i="1"/>
  <c r="G36" i="1"/>
  <c r="F36" i="1"/>
  <c r="AG35" i="1"/>
  <c r="AG34" i="1"/>
  <c r="AG33" i="1"/>
  <c r="AF30" i="1"/>
  <c r="AD30" i="1"/>
  <c r="AC30" i="1"/>
  <c r="AB30" i="1"/>
  <c r="Y30" i="1"/>
  <c r="W30" i="1"/>
  <c r="V30" i="1"/>
  <c r="U30" i="1"/>
  <c r="T30" i="1"/>
  <c r="R30" i="1"/>
  <c r="P30" i="1"/>
  <c r="O30" i="1"/>
  <c r="N30" i="1"/>
  <c r="M30" i="1"/>
  <c r="I30" i="1"/>
  <c r="H30" i="1"/>
  <c r="G30" i="1"/>
  <c r="F30" i="1"/>
  <c r="D30" i="1"/>
  <c r="C30" i="1"/>
  <c r="B30" i="1"/>
  <c r="AG29" i="1"/>
  <c r="AG28" i="1"/>
  <c r="AG27" i="1"/>
  <c r="AF24" i="1"/>
  <c r="AD24" i="1"/>
  <c r="AC24" i="1"/>
  <c r="AB24" i="1"/>
  <c r="AA24" i="1"/>
  <c r="Z24" i="1"/>
  <c r="Z43" i="1" s="1"/>
  <c r="Z45" i="1" s="1"/>
  <c r="Y24" i="1"/>
  <c r="W24" i="1"/>
  <c r="V24" i="1"/>
  <c r="U24" i="1"/>
  <c r="T24" i="1"/>
  <c r="S24" i="1"/>
  <c r="S43" i="1" s="1"/>
  <c r="S45" i="1" s="1"/>
  <c r="R24" i="1"/>
  <c r="P24" i="1"/>
  <c r="O24" i="1"/>
  <c r="N24" i="1"/>
  <c r="M24" i="1"/>
  <c r="L24" i="1"/>
  <c r="L43" i="1" s="1"/>
  <c r="L45" i="1" s="1"/>
  <c r="K24" i="1"/>
  <c r="K43" i="1" s="1"/>
  <c r="K45" i="1" s="1"/>
  <c r="I24" i="1"/>
  <c r="H24" i="1"/>
  <c r="G24" i="1"/>
  <c r="F24" i="1"/>
  <c r="E43" i="1"/>
  <c r="E45" i="1" s="1"/>
  <c r="D24" i="1"/>
  <c r="AE36" i="4" l="1"/>
  <c r="F43" i="12"/>
  <c r="F45" i="12" s="1"/>
  <c r="N43" i="12"/>
  <c r="N45" i="12" s="1"/>
  <c r="V43" i="12"/>
  <c r="V45" i="12" s="1"/>
  <c r="D43" i="1"/>
  <c r="D45" i="1" s="1"/>
  <c r="C43" i="1"/>
  <c r="C45" i="1" s="1"/>
  <c r="AG30" i="1"/>
  <c r="AE30" i="4"/>
  <c r="AG30" i="12"/>
  <c r="D43" i="4"/>
  <c r="D45" i="4" s="1"/>
  <c r="J43" i="4"/>
  <c r="J45" i="4" s="1"/>
  <c r="T43" i="4"/>
  <c r="T45" i="4" s="1"/>
  <c r="Z43" i="4"/>
  <c r="Z45" i="4" s="1"/>
  <c r="V43" i="4"/>
  <c r="V45" i="4" s="1"/>
  <c r="D43" i="5"/>
  <c r="D45" i="5" s="1"/>
  <c r="L43" i="5"/>
  <c r="L45" i="5" s="1"/>
  <c r="X43" i="5"/>
  <c r="X45" i="5" s="1"/>
  <c r="AF43" i="5"/>
  <c r="AF45" i="5" s="1"/>
  <c r="H43" i="12"/>
  <c r="H45" i="12" s="1"/>
  <c r="T43" i="12"/>
  <c r="T45" i="12" s="1"/>
  <c r="AB43" i="12"/>
  <c r="AB45" i="12" s="1"/>
  <c r="Z43" i="5"/>
  <c r="Z45" i="5" s="1"/>
  <c r="F43" i="4"/>
  <c r="F45" i="4" s="1"/>
  <c r="L43" i="4"/>
  <c r="L45" i="4" s="1"/>
  <c r="R43" i="4"/>
  <c r="R45" i="4" s="1"/>
  <c r="X43" i="4"/>
  <c r="X45" i="4" s="1"/>
  <c r="H43" i="4"/>
  <c r="H45" i="4" s="1"/>
  <c r="I43" i="1"/>
  <c r="I45" i="1" s="1"/>
  <c r="U43" i="1"/>
  <c r="U45" i="1" s="1"/>
  <c r="M43" i="1"/>
  <c r="M45" i="1" s="1"/>
  <c r="Y43" i="1"/>
  <c r="Y45" i="1" s="1"/>
  <c r="AC43" i="1"/>
  <c r="AC45" i="1" s="1"/>
  <c r="G43" i="1"/>
  <c r="G45" i="1" s="1"/>
  <c r="O43" i="1"/>
  <c r="O45" i="1" s="1"/>
  <c r="W43" i="1"/>
  <c r="W45" i="1" s="1"/>
  <c r="AA43" i="1"/>
  <c r="AA45" i="1" s="1"/>
  <c r="H43" i="11"/>
  <c r="H45" i="11" s="1"/>
  <c r="P43" i="11"/>
  <c r="P45" i="11" s="1"/>
  <c r="X43" i="11"/>
  <c r="X45" i="11" s="1"/>
  <c r="P43" i="8"/>
  <c r="P45" i="8" s="1"/>
  <c r="X43" i="8"/>
  <c r="X45" i="8" s="1"/>
  <c r="E43" i="7"/>
  <c r="E45" i="7" s="1"/>
  <c r="M43" i="7"/>
  <c r="M45" i="7" s="1"/>
  <c r="U43" i="7"/>
  <c r="U45" i="7" s="1"/>
  <c r="B43" i="1"/>
  <c r="F43" i="1"/>
  <c r="F45" i="1" s="1"/>
  <c r="N43" i="1"/>
  <c r="N45" i="1" s="1"/>
  <c r="R43" i="1"/>
  <c r="R45" i="1" s="1"/>
  <c r="V43" i="1"/>
  <c r="V45" i="1" s="1"/>
  <c r="AD43" i="1"/>
  <c r="AD45" i="1" s="1"/>
  <c r="H43" i="1"/>
  <c r="H45" i="1" s="1"/>
  <c r="P43" i="1"/>
  <c r="P45" i="1" s="1"/>
  <c r="T43" i="1"/>
  <c r="T45" i="1" s="1"/>
  <c r="AB43" i="1"/>
  <c r="AB45" i="1" s="1"/>
  <c r="AF43" i="1"/>
  <c r="AF45" i="1" s="1"/>
  <c r="C43" i="4"/>
  <c r="K43" i="4"/>
  <c r="K45" i="4" s="1"/>
  <c r="O43" i="4"/>
  <c r="O45" i="4" s="1"/>
  <c r="S43" i="4"/>
  <c r="S45" i="4" s="1"/>
  <c r="AA43" i="4"/>
  <c r="AA45" i="4" s="1"/>
  <c r="E43" i="4"/>
  <c r="E45" i="4" s="1"/>
  <c r="M43" i="4"/>
  <c r="M45" i="4" s="1"/>
  <c r="Q43" i="4"/>
  <c r="Q45" i="4" s="1"/>
  <c r="Y43" i="4"/>
  <c r="Y45" i="4" s="1"/>
  <c r="AC43" i="4"/>
  <c r="AC45" i="4" s="1"/>
  <c r="C43" i="5"/>
  <c r="C45" i="5" s="1"/>
  <c r="K43" i="5"/>
  <c r="K45" i="5" s="1"/>
  <c r="S43" i="5"/>
  <c r="S45" i="5" s="1"/>
  <c r="AG36" i="5"/>
  <c r="E43" i="5"/>
  <c r="E45" i="5" s="1"/>
  <c r="Q43" i="5"/>
  <c r="Q45" i="5" s="1"/>
  <c r="Y43" i="5"/>
  <c r="Y45" i="5" s="1"/>
  <c r="D43" i="6"/>
  <c r="D45" i="6" s="1"/>
  <c r="H43" i="6"/>
  <c r="H45" i="6" s="1"/>
  <c r="P43" i="6"/>
  <c r="P45" i="6" s="1"/>
  <c r="AB43" i="6"/>
  <c r="AB45" i="6" s="1"/>
  <c r="B43" i="6"/>
  <c r="N43" i="6"/>
  <c r="N45" i="6" s="1"/>
  <c r="V43" i="6"/>
  <c r="V45" i="6" s="1"/>
  <c r="AD43" i="6"/>
  <c r="AD45" i="6" s="1"/>
  <c r="B43" i="7"/>
  <c r="F43" i="7"/>
  <c r="F45" i="7" s="1"/>
  <c r="N43" i="7"/>
  <c r="N45" i="7" s="1"/>
  <c r="L43" i="7"/>
  <c r="L45" i="7" s="1"/>
  <c r="T43" i="7"/>
  <c r="T45" i="7" s="1"/>
  <c r="AB43" i="7"/>
  <c r="AB45" i="7" s="1"/>
  <c r="I43" i="8"/>
  <c r="I45" i="8" s="1"/>
  <c r="Q43" i="8"/>
  <c r="Q45" i="8" s="1"/>
  <c r="Y43" i="8"/>
  <c r="Y45" i="8" s="1"/>
  <c r="I43" i="11"/>
  <c r="I45" i="11" s="1"/>
  <c r="Q43" i="11"/>
  <c r="Q45" i="11" s="1"/>
  <c r="AC43" i="11"/>
  <c r="AC45" i="11" s="1"/>
  <c r="B45" i="11"/>
  <c r="C43" i="11"/>
  <c r="C45" i="11" s="1"/>
  <c r="O43" i="11"/>
  <c r="O45" i="11" s="1"/>
  <c r="W43" i="11"/>
  <c r="W45" i="11" s="1"/>
  <c r="G43" i="12"/>
  <c r="G45" i="12" s="1"/>
  <c r="O43" i="12"/>
  <c r="O45" i="12" s="1"/>
  <c r="AA43" i="12"/>
  <c r="AA45" i="12" s="1"/>
  <c r="M43" i="12"/>
  <c r="M45" i="12" s="1"/>
  <c r="U43" i="12"/>
  <c r="U45" i="12" s="1"/>
  <c r="AC43" i="12"/>
  <c r="AC45" i="12" s="1"/>
  <c r="AF43" i="14"/>
  <c r="AG36" i="12"/>
  <c r="K11" i="16" s="1"/>
  <c r="D43" i="8"/>
  <c r="D45" i="8" s="1"/>
  <c r="B45" i="8"/>
  <c r="R43" i="8"/>
  <c r="R45" i="8" s="1"/>
  <c r="AD43" i="8"/>
  <c r="AD45" i="8" s="1"/>
  <c r="C43" i="8"/>
  <c r="C45" i="8" s="1"/>
  <c r="K43" i="8"/>
  <c r="K45" i="8" s="1"/>
  <c r="W43" i="8"/>
  <c r="W45" i="8" s="1"/>
  <c r="H9" i="16"/>
  <c r="AG36" i="9"/>
  <c r="H11" i="16" s="1"/>
  <c r="F7" i="16"/>
  <c r="I7" i="16"/>
  <c r="AF36" i="11"/>
  <c r="J11" i="16" s="1"/>
  <c r="H7" i="16"/>
  <c r="I9" i="16"/>
  <c r="AG24" i="12"/>
  <c r="K7" i="16" s="1"/>
  <c r="K9" i="16"/>
  <c r="AG36" i="1"/>
  <c r="B11" i="16" s="1"/>
  <c r="AG24" i="5"/>
  <c r="D7" i="16" s="1"/>
  <c r="AG36" i="10"/>
  <c r="I11" i="16" s="1"/>
  <c r="F9" i="16"/>
  <c r="AG36" i="7"/>
  <c r="F11" i="16" s="1"/>
  <c r="B9" i="16"/>
  <c r="M9" i="16"/>
  <c r="AG36" i="14"/>
  <c r="M11" i="16" s="1"/>
  <c r="AF24" i="13"/>
  <c r="L7" i="16" s="1"/>
  <c r="AF30" i="13"/>
  <c r="L9" i="16" s="1"/>
  <c r="AF36" i="13"/>
  <c r="L11" i="16" s="1"/>
  <c r="AF24" i="11"/>
  <c r="J7" i="16" s="1"/>
  <c r="AF30" i="11"/>
  <c r="J9" i="16" s="1"/>
  <c r="AF36" i="8"/>
  <c r="G11" i="16" s="1"/>
  <c r="AF24" i="8"/>
  <c r="G7" i="16" s="1"/>
  <c r="AF30" i="8"/>
  <c r="G9" i="16" s="1"/>
  <c r="AF36" i="6"/>
  <c r="E11" i="16" s="1"/>
  <c r="AF24" i="6"/>
  <c r="E7" i="16" s="1"/>
  <c r="AF30" i="6"/>
  <c r="E9" i="16" s="1"/>
  <c r="C9" i="16"/>
  <c r="C11" i="16"/>
  <c r="C7" i="16"/>
  <c r="AG24" i="1"/>
  <c r="B7" i="16" s="1"/>
  <c r="C45" i="4" l="1"/>
  <c r="AE45" i="4" s="1"/>
  <c r="AE43" i="4"/>
  <c r="B15" i="16"/>
  <c r="M15" i="16"/>
  <c r="M17" i="16" s="1"/>
  <c r="K15" i="16"/>
  <c r="K17" i="16" s="1"/>
  <c r="E15" i="16"/>
  <c r="E17" i="16" s="1"/>
  <c r="F15" i="16"/>
  <c r="F17" i="16" s="1"/>
  <c r="H15" i="16"/>
  <c r="H17" i="16" s="1"/>
  <c r="G15" i="16"/>
  <c r="G17" i="16" s="1"/>
  <c r="I15" i="16"/>
  <c r="I17" i="16" s="1"/>
  <c r="L15" i="16"/>
  <c r="L17" i="16" s="1"/>
  <c r="J15" i="16"/>
  <c r="J17" i="16" s="1"/>
  <c r="C15" i="16"/>
  <c r="C17" i="16" s="1"/>
  <c r="B17" i="16"/>
  <c r="B50" i="16"/>
  <c r="B16" i="16"/>
  <c r="N7" i="16"/>
  <c r="B59" i="16" s="1"/>
  <c r="H59" i="16" s="1"/>
  <c r="AF45" i="14"/>
  <c r="AG43" i="14"/>
  <c r="D11" i="16"/>
  <c r="N11" i="16" s="1"/>
  <c r="D9" i="16"/>
  <c r="N9" i="16" s="1"/>
  <c r="AG45" i="14"/>
  <c r="AF45" i="11"/>
  <c r="AG43" i="1"/>
  <c r="B45" i="1"/>
  <c r="AG45" i="1" s="1"/>
  <c r="AG43" i="5"/>
  <c r="AG45" i="5"/>
  <c r="B45" i="6"/>
  <c r="AF45" i="6" s="1"/>
  <c r="AF43" i="6"/>
  <c r="AG43" i="7"/>
  <c r="B45" i="7"/>
  <c r="AG45" i="7" s="1"/>
  <c r="AG45" i="10"/>
  <c r="AG43" i="10"/>
  <c r="AF43" i="11"/>
  <c r="AG43" i="12"/>
  <c r="AG45" i="12"/>
  <c r="AF45" i="13"/>
  <c r="AF45" i="8"/>
  <c r="AF43" i="8"/>
  <c r="AG43" i="9"/>
  <c r="AF43" i="13"/>
  <c r="D15" i="16" l="1"/>
  <c r="D17" i="16" s="1"/>
  <c r="N17" i="16" s="1"/>
  <c r="M50" i="16"/>
  <c r="G50" i="16"/>
  <c r="G16" i="16"/>
  <c r="K50" i="16"/>
  <c r="K16" i="16"/>
  <c r="L50" i="16"/>
  <c r="L16" i="16"/>
  <c r="J50" i="16"/>
  <c r="J16" i="16"/>
  <c r="F50" i="16"/>
  <c r="F16" i="16"/>
  <c r="M16" i="16"/>
  <c r="I50" i="16"/>
  <c r="I16" i="16"/>
  <c r="E50" i="16"/>
  <c r="E16" i="16"/>
  <c r="C50" i="16"/>
  <c r="C16" i="16"/>
  <c r="H50" i="16"/>
  <c r="H16" i="16"/>
  <c r="N15" i="16"/>
  <c r="D50" i="16" l="1"/>
  <c r="D16" i="16"/>
</calcChain>
</file>

<file path=xl/sharedStrings.xml><?xml version="1.0" encoding="utf-8"?>
<sst xmlns="http://schemas.openxmlformats.org/spreadsheetml/2006/main" count="2508" uniqueCount="113">
  <si>
    <t>Indicate the time in hours</t>
  </si>
  <si>
    <t>Date</t>
  </si>
  <si>
    <t>Total</t>
  </si>
  <si>
    <t>Day</t>
  </si>
  <si>
    <t>Sun</t>
  </si>
  <si>
    <t>Tue</t>
  </si>
  <si>
    <t>Wed</t>
  </si>
  <si>
    <t>Thu</t>
  </si>
  <si>
    <t>Fri</t>
  </si>
  <si>
    <t>Sat</t>
  </si>
  <si>
    <t>Teaching</t>
  </si>
  <si>
    <t xml:space="preserve">Absences </t>
  </si>
  <si>
    <t>Total Absences</t>
  </si>
  <si>
    <t>Total productive hours</t>
  </si>
  <si>
    <t>Total hours</t>
  </si>
  <si>
    <t>Month:</t>
  </si>
  <si>
    <t>Die gesamte Arbeitszeit der Person muss erfasst werden:</t>
  </si>
  <si>
    <t>other university duties</t>
  </si>
  <si>
    <t>June</t>
  </si>
  <si>
    <t>Mon</t>
  </si>
  <si>
    <t xml:space="preserve">Date: </t>
  </si>
  <si>
    <t>Date:</t>
  </si>
  <si>
    <t>Time Recording for a Horizon 2020 Action</t>
  </si>
  <si>
    <t>January</t>
  </si>
  <si>
    <t xml:space="preserve">Year: </t>
  </si>
  <si>
    <t xml:space="preserve">Beneficiary's Name: </t>
  </si>
  <si>
    <t>Goethe University Frankfurt</t>
  </si>
  <si>
    <t>Grant Agreement Number:</t>
  </si>
  <si>
    <t>Name of Person working in the action:</t>
  </si>
  <si>
    <t>Title of the Action (Akronym):</t>
  </si>
  <si>
    <t>February</t>
  </si>
  <si>
    <t>March</t>
  </si>
  <si>
    <t>April</t>
  </si>
  <si>
    <t>May</t>
  </si>
  <si>
    <t>July</t>
  </si>
  <si>
    <t>August</t>
  </si>
  <si>
    <t>September</t>
  </si>
  <si>
    <t>October</t>
  </si>
  <si>
    <t>November</t>
  </si>
  <si>
    <t>December</t>
  </si>
  <si>
    <t xml:space="preserve">EU-Project </t>
  </si>
  <si>
    <t>WP</t>
  </si>
  <si>
    <t>Total per Day</t>
  </si>
  <si>
    <t>Other EU-Projects</t>
  </si>
  <si>
    <t>EU-Project</t>
  </si>
  <si>
    <t xml:space="preserve">Short description of the activities carried out in the month: </t>
  </si>
  <si>
    <t>Signed (Name of the Person) :</t>
  </si>
  <si>
    <t>Signature</t>
  </si>
  <si>
    <t>Signed (Name of the Supervisor)</t>
  </si>
  <si>
    <t xml:space="preserve">Kerndaten </t>
  </si>
  <si>
    <t>Title of Action (Akronym)</t>
  </si>
  <si>
    <t>Grant Agreement Number</t>
  </si>
  <si>
    <t>Name of Person</t>
  </si>
  <si>
    <t>Hours per week according to the employment contract</t>
  </si>
  <si>
    <t>Name of Supervisor</t>
  </si>
  <si>
    <t>Absence</t>
  </si>
  <si>
    <t xml:space="preserve">Total hours </t>
  </si>
  <si>
    <t xml:space="preserve">Project </t>
  </si>
  <si>
    <t xml:space="preserve">Name </t>
  </si>
  <si>
    <t>Die Datei umfasst:</t>
  </si>
  <si>
    <t>Monatsblätter</t>
  </si>
  <si>
    <t>Zusammenfassung</t>
  </si>
  <si>
    <r>
      <t>Kerndatenblatt</t>
    </r>
    <r>
      <rPr>
        <sz val="11"/>
        <color theme="1"/>
        <rFont val="Calibri"/>
        <family val="2"/>
        <scheme val="minor"/>
      </rPr>
      <t>:</t>
    </r>
  </si>
  <si>
    <r>
      <t>Title of Action (Akronym)</t>
    </r>
    <r>
      <rPr>
        <sz val="11"/>
        <color theme="1"/>
        <rFont val="Calibri"/>
        <family val="2"/>
        <scheme val="minor"/>
      </rPr>
      <t>, Projekttitel, in der Regel die offizielle Abkürzung des Projekttitels</t>
    </r>
  </si>
  <si>
    <r>
      <t>Grant Agreement Number</t>
    </r>
    <r>
      <rPr>
        <sz val="11"/>
        <color theme="1"/>
        <rFont val="Calibri"/>
        <family val="2"/>
        <scheme val="minor"/>
      </rPr>
      <t>, Vertragsnummer unter der das Projekt bei der EU registriert ist</t>
    </r>
  </si>
  <si>
    <r>
      <t>Name of Person</t>
    </r>
    <r>
      <rPr>
        <sz val="11"/>
        <color theme="1"/>
        <rFont val="Calibri"/>
        <family val="2"/>
        <scheme val="minor"/>
      </rPr>
      <t>, Name des Beschäftigten, dessen Personalkosten über das Projekt abgerechnet werden sollen, bzw. Personalaufwand im Projekt über die Timesheets dokumentiert werden soll</t>
    </r>
  </si>
  <si>
    <r>
      <t>Name of Supervisor</t>
    </r>
    <r>
      <rPr>
        <sz val="11"/>
        <color theme="1"/>
        <rFont val="Calibri"/>
        <family val="2"/>
        <scheme val="minor"/>
      </rPr>
      <t>, Vorgesetzter bzw. Projektleiter des Projektes an der Goethe-Universität</t>
    </r>
  </si>
  <si>
    <t>Arbeitsstunden (= produktive Stunden*)</t>
  </si>
  <si>
    <r>
      <t xml:space="preserve">für das/die EU-Projekt(e) unter </t>
    </r>
    <r>
      <rPr>
        <b/>
        <sz val="11"/>
        <color theme="1"/>
        <rFont val="Calibri"/>
        <family val="2"/>
        <scheme val="minor"/>
      </rPr>
      <t>EU-Projects</t>
    </r>
    <r>
      <rPr>
        <sz val="11"/>
        <color theme="1"/>
        <rFont val="Calibri"/>
        <family val="2"/>
        <scheme val="minor"/>
      </rPr>
      <t xml:space="preserve"> ggf. unter </t>
    </r>
    <r>
      <rPr>
        <b/>
        <sz val="11"/>
        <color theme="1"/>
        <rFont val="Calibri"/>
        <family val="2"/>
        <scheme val="minor"/>
      </rPr>
      <t>other EU-Projects</t>
    </r>
  </si>
  <si>
    <r>
      <t xml:space="preserve">In A17 bis A23 müssen noch die Nummern der </t>
    </r>
    <r>
      <rPr>
        <b/>
        <sz val="11"/>
        <color theme="1"/>
        <rFont val="Calibri"/>
        <family val="2"/>
        <scheme val="minor"/>
      </rPr>
      <t>Arbeitspakte</t>
    </r>
    <r>
      <rPr>
        <sz val="11"/>
        <color theme="1"/>
        <rFont val="Calibri"/>
        <family val="2"/>
        <scheme val="minor"/>
      </rPr>
      <t xml:space="preserve"> (</t>
    </r>
    <r>
      <rPr>
        <b/>
        <sz val="11"/>
        <color theme="1"/>
        <rFont val="Calibri"/>
        <family val="2"/>
        <scheme val="minor"/>
      </rPr>
      <t>WP</t>
    </r>
    <r>
      <rPr>
        <sz val="11"/>
        <color theme="1"/>
        <rFont val="Calibri"/>
        <family val="2"/>
        <scheme val="minor"/>
      </rPr>
      <t>, Work Package) eingesetzt werden, damit werden Arbeitsstunden bzw. Aufwand den Arbeitspakten zugeordnet.</t>
    </r>
  </si>
  <si>
    <r>
      <t xml:space="preserve">Unter </t>
    </r>
    <r>
      <rPr>
        <b/>
        <sz val="11"/>
        <color theme="1"/>
        <rFont val="Calibri"/>
        <family val="2"/>
        <scheme val="minor"/>
      </rPr>
      <t xml:space="preserve">„Short description of the activities carried out in the month” </t>
    </r>
    <r>
      <rPr>
        <sz val="11"/>
        <color theme="1"/>
        <rFont val="Calibri"/>
        <family val="2"/>
        <scheme val="minor"/>
      </rPr>
      <t>wird eine kurze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Darstellung der Projektarbeiten in diesem Monat als Freitext erwartet. Die Angabe kann in deutscher oder englischer Sprache erfolgen.</t>
    </r>
  </si>
  <si>
    <t xml:space="preserve">Die Angaben in den Monatsblättern sollten zeitnah und kontinuierlich erfolgen, die unterzeichneten Ausdrucke beim Projektleiter gesammelt und für die Finanzberichte zum Projekt bereitgehalten werden. </t>
  </si>
  <si>
    <t>Eintragungen der Arbeitsstunden erfolgen hier in den gelb markierten Feldern (Wochentage), sofern an Wochenenden oder Feiertagen Eintragungen erfolgen, müssen diese ggf. nachträglich begründet werden.</t>
  </si>
  <si>
    <t xml:space="preserve">In diesem Blatt werden die Monatsdaten zusammengefasst dargestellt. Das Blatt dient nur zur Übersicht. </t>
  </si>
  <si>
    <t>No.</t>
  </si>
  <si>
    <t>xxx</t>
  </si>
  <si>
    <t>Max Mustermann</t>
  </si>
  <si>
    <t>Prof. Dr. Musterfrau</t>
  </si>
  <si>
    <t>Stellenanteil im Projekt</t>
  </si>
  <si>
    <t>A</t>
  </si>
  <si>
    <t>B</t>
  </si>
  <si>
    <t>C</t>
  </si>
  <si>
    <r>
      <t xml:space="preserve">Stellenanteil im Projekt: </t>
    </r>
    <r>
      <rPr>
        <sz val="11"/>
        <color theme="1"/>
        <rFont val="Calibri"/>
        <family val="2"/>
        <scheme val="minor"/>
      </rPr>
      <t xml:space="preserve">Welcher Stellenanteil des Beschäftigten wird über das Projekt abgerechnet? Geben Sie hier z.B. 50 % ein, wenn 50 %-Zeitanteil eines Vollzeitbeschäftigten abgerechnet werden soll oder wenn ein Doktorand, der Vollzeit im Projekt arbeitet, aber nur eine halbe Stelle inne hat, abgerechnet werden sollen </t>
    </r>
  </si>
  <si>
    <t>Work packages in Project</t>
  </si>
  <si>
    <t>Work package</t>
  </si>
  <si>
    <r>
      <rPr>
        <b/>
        <sz val="11"/>
        <color theme="1"/>
        <rFont val="Calibri"/>
        <family val="2"/>
        <scheme val="minor"/>
      </rPr>
      <t xml:space="preserve">Work package No: </t>
    </r>
    <r>
      <rPr>
        <sz val="11"/>
        <color theme="1"/>
        <rFont val="Calibri"/>
        <family val="2"/>
        <scheme val="minor"/>
      </rPr>
      <t>Nummern der Arbeitspakete, für die Sie im laufe des Projekts tätig werden (bitte die Nummern in den gelben Feldern ersetzen bzw. anpassen)</t>
    </r>
  </si>
  <si>
    <t>Other EU-Projects (Acronyms)</t>
  </si>
  <si>
    <t xml:space="preserve">                               Kerndatenblatt</t>
  </si>
  <si>
    <t xml:space="preserve">                               Monatsblätter </t>
  </si>
  <si>
    <t xml:space="preserve">                               Zusammenfassung</t>
  </si>
  <si>
    <t>Die Angaben auf dem Kerndatenblatt werden selbstständig auf die Monatsblätter übertragen, so dass die Eingabe nur einmal, an dieser Stelle (gelb markierte Felder)erfolgen muss.</t>
  </si>
  <si>
    <t xml:space="preserve"> </t>
  </si>
  <si>
    <t xml:space="preserve">Timesheets (Arbeitszeiterfassungsbögen) für Forschungsprojekte, die im EU-Forschungsrahmenprogramm "Horizon 2020" gefördert werden, für das Jahr 2016 bis 2018. </t>
  </si>
  <si>
    <t xml:space="preserve">Hinweis:
Um Revisionssicherheit zu gewährleisten, sind an der GU Timesheets zu führen. Auch bei Marie Skłodowska-Curie actions muss gegenüber der EU nachgewiesen werden, dass die Person tatsächlich 100 % ihrer Arbeitszeit am Projekt gearbeitet hat.
</t>
  </si>
  <si>
    <t xml:space="preserve">Monatliche Produktivstunden </t>
  </si>
  <si>
    <t>Monatsarbeitszeit</t>
  </si>
  <si>
    <t>Working hours per month:</t>
  </si>
  <si>
    <r>
      <t xml:space="preserve">Hours per month according to the employment contract, </t>
    </r>
    <r>
      <rPr>
        <sz val="11"/>
        <color theme="1"/>
        <rFont val="Calibri"/>
        <family val="2"/>
        <scheme val="minor"/>
      </rPr>
      <t>Beschäftigungszeiten in dem Projekt pro Woche. Bei Beschäftigung zu 100% in dem Projekt sind dies für Angestellte 40 Stunden, für Beamte 42 Stunden. Teilzeitstellen weisen eine entsprechend reduzierte Arbeitszeit auf.</t>
    </r>
  </si>
  <si>
    <r>
      <t xml:space="preserve">Working hours per month: </t>
    </r>
    <r>
      <rPr>
        <sz val="11"/>
        <color theme="1"/>
        <rFont val="Calibri"/>
        <family val="2"/>
        <scheme val="minor"/>
      </rPr>
      <t xml:space="preserve">Die zu erwartende durchschnittliche Arbeitszeit pro Monat, sie leitet sich von den Beschäftigungszeiten pro Woche ab. Diese ist um Urlaub und einem Durchschnittswert von 4 Krankheitstagen pro Jahr bereinigt. </t>
    </r>
  </si>
  <si>
    <t>Überstunden?</t>
  </si>
  <si>
    <t>Gesamt in Berichtsperiode</t>
  </si>
  <si>
    <t>Total  2017</t>
  </si>
  <si>
    <t>Total  2018</t>
  </si>
  <si>
    <t>Total  2016</t>
  </si>
  <si>
    <t xml:space="preserve">Jährliche Produktivstunden </t>
  </si>
  <si>
    <t>Non-EU projects, teaching and university duties</t>
  </si>
  <si>
    <r>
      <t xml:space="preserve">für sonstige Aktivitäten (andere Projekte, Lehre, etc) unter </t>
    </r>
    <r>
      <rPr>
        <b/>
        <sz val="11"/>
        <color theme="1"/>
        <rFont val="Calibri"/>
        <family val="2"/>
        <scheme val="minor"/>
      </rPr>
      <t>Non-EU projects, teaching and university duties</t>
    </r>
    <r>
      <rPr>
        <sz val="11"/>
        <color theme="1"/>
        <rFont val="Calibri"/>
        <family val="2"/>
        <scheme val="minor"/>
      </rPr>
      <t>,</t>
    </r>
  </si>
  <si>
    <t>Non-EU research projects</t>
  </si>
  <si>
    <t>Annual Leave</t>
  </si>
  <si>
    <t>Special/Parental Leave</t>
  </si>
  <si>
    <t>Illness</t>
  </si>
  <si>
    <r>
      <t xml:space="preserve">sowie Zeiten der Abwesenheit unter </t>
    </r>
    <r>
      <rPr>
        <b/>
        <sz val="11"/>
        <color theme="1"/>
        <rFont val="Calibri"/>
        <family val="2"/>
        <scheme val="minor"/>
      </rPr>
      <t xml:space="preserve">Absences. </t>
    </r>
    <r>
      <rPr>
        <sz val="11"/>
        <color theme="1"/>
        <rFont val="Calibri"/>
        <family val="2"/>
        <scheme val="minor"/>
      </rPr>
      <t xml:space="preserve">Urlaub entspricht Annual Leave, </t>
    </r>
    <r>
      <rPr>
        <b/>
        <sz val="11"/>
        <color theme="1"/>
        <rFont val="Calibri"/>
        <family val="2"/>
        <scheme val="minor"/>
      </rPr>
      <t>Spezial/Parental Leave</t>
    </r>
    <r>
      <rPr>
        <sz val="11"/>
        <color theme="1"/>
        <rFont val="Calibri"/>
        <family val="2"/>
        <scheme val="minor"/>
      </rPr>
      <t xml:space="preserve"> kann </t>
    </r>
    <r>
      <rPr>
        <b/>
        <sz val="11"/>
        <color theme="1"/>
        <rFont val="Calibri"/>
        <family val="2"/>
        <scheme val="minor"/>
      </rPr>
      <t>Elternzeit</t>
    </r>
    <r>
      <rPr>
        <sz val="11"/>
        <color theme="1"/>
        <rFont val="Calibri"/>
        <family val="2"/>
        <scheme val="minor"/>
      </rPr>
      <t xml:space="preserve"> bedeuten oder auch allgemeine Fortbildung, die nicht direkt Projekt-bezogen ist. Krankheitsfall wird mit Illness beschrieben.</t>
    </r>
  </si>
  <si>
    <r>
      <rPr>
        <b/>
        <sz val="11"/>
        <color theme="1"/>
        <rFont val="Calibri"/>
        <family val="2"/>
        <scheme val="minor"/>
      </rPr>
      <t>Other EU-Projects (Acronyms):</t>
    </r>
    <r>
      <rPr>
        <sz val="11"/>
        <color theme="1"/>
        <rFont val="Calibri"/>
        <family val="2"/>
        <scheme val="minor"/>
      </rPr>
      <t xml:space="preserve"> Falls Sie auch für andere Projekte arbeiten, tragen Sie die Akronyme bitte hier (A, B, C, ...) ein.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</si>
</sst>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€_-;\-* #,##0.00\ _€_-;_-* &quot;-&quot;??\ _€_-;_-@_-"/>
    <numFmt numFmtId="164" formatCode="0_ ;\-0\ "/>
    <numFmt numFmtId="165" formatCode="0.0_ ;\-0.0\ "/>
  </numFmts>
  <fonts count="15" x14ac:knownFonts="1">
    <font>
      <sz val="11"/>
      <color theme="1"/>
      <name val="Calibri"/>
      <family val="2"/>
      <scheme val="minor"/>
    </font>
    <font>
      <b/>
      <sz val="2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Arial"/>
      <family val="2"/>
    </font>
    <font>
      <b/>
      <sz val="20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sz val="9"/>
      <color theme="0" tint="-0.499984740745262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219">
    <xf numFmtId="0" fontId="0" fillId="0" borderId="0" xfId="0"/>
    <xf numFmtId="0" fontId="1" fillId="0" borderId="0" xfId="0" applyFont="1"/>
    <xf numFmtId="0" fontId="0" fillId="0" borderId="0" xfId="0" applyProtection="1"/>
    <xf numFmtId="0" fontId="0" fillId="0" borderId="0" xfId="0" applyFill="1" applyProtection="1"/>
    <xf numFmtId="0" fontId="2" fillId="0" borderId="0" xfId="0" applyFont="1" applyFill="1" applyBorder="1" applyAlignment="1" applyProtection="1">
      <alignment horizontal="right"/>
    </xf>
    <xf numFmtId="0" fontId="2" fillId="0" borderId="0" xfId="0" applyFont="1" applyFill="1" applyAlignment="1" applyProtection="1">
      <alignment horizontal="right"/>
    </xf>
    <xf numFmtId="0" fontId="0" fillId="0" borderId="0" xfId="0" applyFill="1" applyAlignment="1" applyProtection="1">
      <alignment horizontal="right"/>
    </xf>
    <xf numFmtId="0" fontId="5" fillId="0" borderId="0" xfId="0" applyFont="1" applyFill="1" applyBorder="1" applyProtection="1"/>
    <xf numFmtId="0" fontId="0" fillId="0" borderId="0" xfId="0" applyFill="1" applyBorder="1" applyProtection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right"/>
    </xf>
    <xf numFmtId="0" fontId="0" fillId="2" borderId="1" xfId="0" applyFill="1" applyBorder="1" applyProtection="1">
      <protection locked="0"/>
    </xf>
    <xf numFmtId="0" fontId="0" fillId="0" borderId="1" xfId="0" applyFill="1" applyBorder="1"/>
    <xf numFmtId="0" fontId="5" fillId="0" borderId="1" xfId="0" applyFont="1" applyBorder="1"/>
    <xf numFmtId="0" fontId="0" fillId="0" borderId="0" xfId="0" applyBorder="1"/>
    <xf numFmtId="0" fontId="0" fillId="0" borderId="1" xfId="0" applyFill="1" applyBorder="1" applyAlignment="1" applyProtection="1">
      <alignment horizontal="right"/>
    </xf>
    <xf numFmtId="0" fontId="0" fillId="0" borderId="2" xfId="0" applyBorder="1"/>
    <xf numFmtId="0" fontId="0" fillId="0" borderId="3" xfId="0" applyBorder="1"/>
    <xf numFmtId="0" fontId="0" fillId="0" borderId="0" xfId="0" applyFill="1" applyBorder="1" applyAlignment="1" applyProtection="1">
      <alignment horizontal="right"/>
    </xf>
    <xf numFmtId="0" fontId="0" fillId="0" borderId="1" xfId="0" applyBorder="1" applyAlignment="1">
      <alignment horizontal="left"/>
    </xf>
    <xf numFmtId="0" fontId="3" fillId="0" borderId="0" xfId="0" applyFont="1" applyFill="1" applyBorder="1" applyAlignment="1" applyProtection="1">
      <alignment horizontal="left"/>
      <protection locked="0"/>
    </xf>
    <xf numFmtId="0" fontId="0" fillId="0" borderId="0" xfId="0" applyFill="1"/>
    <xf numFmtId="0" fontId="3" fillId="0" borderId="0" xfId="0" applyFont="1" applyFill="1" applyBorder="1" applyProtection="1">
      <protection locked="0"/>
    </xf>
    <xf numFmtId="0" fontId="7" fillId="0" borderId="0" xfId="0" applyFont="1" applyFill="1" applyAlignment="1" applyProtection="1">
      <alignment horizontal="right"/>
    </xf>
    <xf numFmtId="0" fontId="7" fillId="0" borderId="0" xfId="0" applyFont="1" applyFill="1" applyBorder="1" applyProtection="1"/>
    <xf numFmtId="0" fontId="0" fillId="0" borderId="4" xfId="0" applyBorder="1"/>
    <xf numFmtId="0" fontId="0" fillId="3" borderId="3" xfId="0" applyFill="1" applyBorder="1"/>
    <xf numFmtId="0" fontId="0" fillId="0" borderId="5" xfId="0" applyBorder="1"/>
    <xf numFmtId="0" fontId="0" fillId="2" borderId="10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8" fillId="2" borderId="10" xfId="0" applyFont="1" applyFill="1" applyBorder="1" applyProtection="1">
      <protection locked="0"/>
    </xf>
    <xf numFmtId="0" fontId="10" fillId="0" borderId="0" xfId="0" applyFont="1"/>
    <xf numFmtId="0" fontId="0" fillId="4" borderId="1" xfId="0" applyFill="1" applyBorder="1" applyAlignment="1">
      <alignment horizontal="center"/>
    </xf>
    <xf numFmtId="0" fontId="0" fillId="4" borderId="1" xfId="0" applyFont="1" applyFill="1" applyBorder="1" applyAlignment="1" applyProtection="1">
      <alignment horizontal="center"/>
      <protection locked="0"/>
    </xf>
    <xf numFmtId="0" fontId="4" fillId="4" borderId="1" xfId="0" applyFont="1" applyFill="1" applyBorder="1" applyAlignment="1" applyProtection="1">
      <alignment horizontal="center"/>
      <protection locked="0"/>
    </xf>
    <xf numFmtId="0" fontId="0" fillId="4" borderId="10" xfId="0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4" borderId="5" xfId="0" applyFill="1" applyBorder="1"/>
    <xf numFmtId="0" fontId="0" fillId="4" borderId="1" xfId="0" applyFill="1" applyBorder="1"/>
    <xf numFmtId="0" fontId="4" fillId="4" borderId="7" xfId="0" applyFon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8" fillId="4" borderId="10" xfId="0" applyFont="1" applyFill="1" applyBorder="1" applyProtection="1">
      <protection locked="0"/>
    </xf>
    <xf numFmtId="0" fontId="9" fillId="0" borderId="0" xfId="0" applyFont="1" applyFill="1"/>
    <xf numFmtId="0" fontId="7" fillId="0" borderId="0" xfId="0" applyFont="1" applyFill="1"/>
    <xf numFmtId="0" fontId="6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Alignment="1" applyProtection="1">
      <alignment horizontal="right"/>
    </xf>
    <xf numFmtId="0" fontId="6" fillId="0" borderId="0" xfId="0" applyFont="1" applyFill="1" applyBorder="1" applyProtection="1">
      <protection locked="0"/>
    </xf>
    <xf numFmtId="0" fontId="6" fillId="0" borderId="0" xfId="0" applyFont="1" applyFill="1" applyBorder="1" applyAlignment="1" applyProtection="1">
      <alignment horizontal="right"/>
    </xf>
    <xf numFmtId="0" fontId="7" fillId="0" borderId="0" xfId="0" applyFont="1" applyFill="1" applyProtection="1"/>
    <xf numFmtId="0" fontId="4" fillId="0" borderId="0" xfId="0" applyFont="1" applyFill="1" applyBorder="1" applyAlignment="1" applyProtection="1">
      <alignment horizontal="right"/>
    </xf>
    <xf numFmtId="0" fontId="7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left" vertical="center" wrapText="1"/>
    </xf>
    <xf numFmtId="0" fontId="0" fillId="0" borderId="2" xfId="0" applyBorder="1" applyAlignment="1">
      <alignment horizontal="right"/>
    </xf>
    <xf numFmtId="0" fontId="0" fillId="0" borderId="11" xfId="0" applyBorder="1"/>
    <xf numFmtId="0" fontId="11" fillId="3" borderId="2" xfId="0" applyFont="1" applyFill="1" applyBorder="1"/>
    <xf numFmtId="0" fontId="0" fillId="0" borderId="3" xfId="0" applyFill="1" applyBorder="1"/>
    <xf numFmtId="0" fontId="0" fillId="5" borderId="3" xfId="0" applyFill="1" applyBorder="1"/>
    <xf numFmtId="0" fontId="0" fillId="6" borderId="3" xfId="0" applyFill="1" applyBorder="1"/>
    <xf numFmtId="0" fontId="5" fillId="6" borderId="2" xfId="0" applyFont="1" applyFill="1" applyBorder="1"/>
    <xf numFmtId="0" fontId="0" fillId="0" borderId="2" xfId="0" applyFill="1" applyBorder="1" applyAlignment="1">
      <alignment horizontal="right"/>
    </xf>
    <xf numFmtId="0" fontId="0" fillId="0" borderId="11" xfId="0" applyFill="1" applyBorder="1"/>
    <xf numFmtId="0" fontId="0" fillId="0" borderId="0" xfId="0" applyFill="1" applyBorder="1"/>
    <xf numFmtId="0" fontId="0" fillId="4" borderId="1" xfId="0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right"/>
    </xf>
    <xf numFmtId="0" fontId="5" fillId="0" borderId="0" xfId="0" applyFont="1" applyBorder="1"/>
    <xf numFmtId="0" fontId="0" fillId="0" borderId="0" xfId="0" applyFill="1" applyBorder="1" applyAlignment="1">
      <alignment horizontal="right"/>
    </xf>
    <xf numFmtId="0" fontId="5" fillId="0" borderId="0" xfId="0" applyFont="1" applyFill="1" applyBorder="1"/>
    <xf numFmtId="0" fontId="11" fillId="0" borderId="1" xfId="0" applyFont="1" applyBorder="1"/>
    <xf numFmtId="0" fontId="0" fillId="0" borderId="13" xfId="0" applyBorder="1" applyAlignment="1">
      <alignment horizontal="right"/>
    </xf>
    <xf numFmtId="0" fontId="5" fillId="0" borderId="11" xfId="0" applyFont="1" applyBorder="1"/>
    <xf numFmtId="0" fontId="0" fillId="0" borderId="9" xfId="0" applyBorder="1"/>
    <xf numFmtId="0" fontId="0" fillId="6" borderId="4" xfId="0" applyFill="1" applyBorder="1"/>
    <xf numFmtId="0" fontId="0" fillId="0" borderId="3" xfId="0" applyBorder="1" applyAlignment="1">
      <alignment horizontal="right"/>
    </xf>
    <xf numFmtId="0" fontId="11" fillId="6" borderId="3" xfId="0" applyFont="1" applyFill="1" applyBorder="1"/>
    <xf numFmtId="0" fontId="11" fillId="3" borderId="3" xfId="0" applyFont="1" applyFill="1" applyBorder="1"/>
    <xf numFmtId="0" fontId="0" fillId="4" borderId="2" xfId="0" applyFill="1" applyBorder="1"/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0" fontId="0" fillId="7" borderId="1" xfId="0" applyFill="1" applyBorder="1" applyAlignment="1">
      <alignment vertical="center"/>
    </xf>
    <xf numFmtId="0" fontId="11" fillId="0" borderId="0" xfId="0" applyFont="1" applyAlignment="1">
      <alignment vertical="center"/>
    </xf>
    <xf numFmtId="0" fontId="11" fillId="8" borderId="0" xfId="0" applyFont="1" applyFill="1" applyAlignment="1">
      <alignment horizontal="center" vertical="center" wrapText="1"/>
    </xf>
    <xf numFmtId="0" fontId="0" fillId="8" borderId="0" xfId="0" applyFill="1" applyAlignment="1">
      <alignment vertical="center" wrapText="1"/>
    </xf>
    <xf numFmtId="0" fontId="0" fillId="8" borderId="0" xfId="0" applyFill="1"/>
    <xf numFmtId="0" fontId="0" fillId="8" borderId="0" xfId="0" applyFill="1" applyAlignment="1">
      <alignment horizontal="center" vertical="center" wrapText="1"/>
    </xf>
    <xf numFmtId="0" fontId="0" fillId="8" borderId="0" xfId="0" applyFill="1" applyAlignment="1">
      <alignment vertical="center"/>
    </xf>
    <xf numFmtId="0" fontId="0" fillId="8" borderId="0" xfId="0" applyFill="1" applyAlignment="1">
      <alignment wrapText="1"/>
    </xf>
    <xf numFmtId="0" fontId="11" fillId="8" borderId="0" xfId="0" applyFont="1" applyFill="1" applyAlignment="1">
      <alignment vertical="center" wrapText="1"/>
    </xf>
    <xf numFmtId="0" fontId="0" fillId="0" borderId="1" xfId="0" applyBorder="1" applyAlignment="1">
      <alignment horizontal="center"/>
    </xf>
    <xf numFmtId="0" fontId="0" fillId="9" borderId="1" xfId="0" applyFill="1" applyBorder="1"/>
    <xf numFmtId="0" fontId="0" fillId="4" borderId="5" xfId="0" applyFill="1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7" borderId="1" xfId="0" applyNumberFormat="1" applyFill="1" applyBorder="1" applyAlignment="1">
      <alignment horizontal="center" vertical="center"/>
    </xf>
    <xf numFmtId="17" fontId="0" fillId="0" borderId="16" xfId="0" applyNumberFormat="1" applyBorder="1"/>
    <xf numFmtId="17" fontId="0" fillId="4" borderId="17" xfId="0" applyNumberFormat="1" applyFill="1" applyBorder="1"/>
    <xf numFmtId="17" fontId="0" fillId="0" borderId="17" xfId="0" applyNumberFormat="1" applyBorder="1"/>
    <xf numFmtId="17" fontId="0" fillId="4" borderId="18" xfId="0" applyNumberFormat="1" applyFill="1" applyBorder="1"/>
    <xf numFmtId="0" fontId="0" fillId="0" borderId="19" xfId="0" applyBorder="1"/>
    <xf numFmtId="0" fontId="0" fillId="4" borderId="20" xfId="0" applyFill="1" applyBorder="1"/>
    <xf numFmtId="0" fontId="0" fillId="0" borderId="21" xfId="0" applyBorder="1"/>
    <xf numFmtId="0" fontId="0" fillId="4" borderId="22" xfId="0" applyFill="1" applyBorder="1"/>
    <xf numFmtId="0" fontId="0" fillId="0" borderId="22" xfId="0" applyBorder="1"/>
    <xf numFmtId="0" fontId="0" fillId="4" borderId="23" xfId="0" applyFill="1" applyBorder="1"/>
    <xf numFmtId="0" fontId="0" fillId="4" borderId="24" xfId="0" applyFill="1" applyBorder="1"/>
    <xf numFmtId="0" fontId="0" fillId="4" borderId="25" xfId="0" applyFill="1" applyBorder="1"/>
    <xf numFmtId="0" fontId="0" fillId="4" borderId="26" xfId="0" applyFill="1" applyBorder="1"/>
    <xf numFmtId="0" fontId="0" fillId="4" borderId="27" xfId="0" applyFill="1" applyBorder="1"/>
    <xf numFmtId="0" fontId="14" fillId="4" borderId="26" xfId="0" applyFont="1" applyFill="1" applyBorder="1" applyAlignment="1">
      <alignment horizontal="right"/>
    </xf>
    <xf numFmtId="0" fontId="11" fillId="0" borderId="24" xfId="0" applyFont="1" applyBorder="1" applyAlignment="1">
      <alignment horizontal="right"/>
    </xf>
    <xf numFmtId="17" fontId="0" fillId="0" borderId="16" xfId="0" applyNumberFormat="1" applyBorder="1" applyAlignment="1">
      <alignment horizontal="center"/>
    </xf>
    <xf numFmtId="17" fontId="0" fillId="4" borderId="17" xfId="0" applyNumberFormat="1" applyFill="1" applyBorder="1" applyAlignment="1">
      <alignment horizontal="center"/>
    </xf>
    <xf numFmtId="17" fontId="0" fillId="0" borderId="17" xfId="0" applyNumberFormat="1" applyBorder="1" applyAlignment="1">
      <alignment horizontal="center"/>
    </xf>
    <xf numFmtId="17" fontId="0" fillId="4" borderId="18" xfId="0" applyNumberFormat="1" applyFill="1" applyBorder="1" applyAlignment="1">
      <alignment horizontal="center"/>
    </xf>
    <xf numFmtId="0" fontId="0" fillId="0" borderId="27" xfId="0" applyBorder="1" applyAlignment="1">
      <alignment vertical="center"/>
    </xf>
    <xf numFmtId="0" fontId="0" fillId="0" borderId="27" xfId="0" applyBorder="1"/>
    <xf numFmtId="9" fontId="0" fillId="0" borderId="29" xfId="2" applyFont="1" applyBorder="1" applyAlignment="1">
      <alignment horizontal="center" vertical="center"/>
    </xf>
    <xf numFmtId="9" fontId="0" fillId="4" borderId="30" xfId="2" applyFont="1" applyFill="1" applyBorder="1" applyAlignment="1">
      <alignment horizontal="center" vertical="center"/>
    </xf>
    <xf numFmtId="9" fontId="0" fillId="0" borderId="30" xfId="2" applyFont="1" applyBorder="1" applyAlignment="1">
      <alignment horizontal="center" vertical="center"/>
    </xf>
    <xf numFmtId="9" fontId="0" fillId="4" borderId="31" xfId="2" applyFont="1" applyFill="1" applyBorder="1" applyAlignment="1">
      <alignment horizontal="center" vertical="center"/>
    </xf>
    <xf numFmtId="0" fontId="11" fillId="0" borderId="24" xfId="0" applyFont="1" applyBorder="1" applyAlignment="1">
      <alignment vertical="center" wrapText="1"/>
    </xf>
    <xf numFmtId="0" fontId="11" fillId="0" borderId="24" xfId="0" applyFont="1" applyBorder="1" applyAlignment="1">
      <alignment vertical="top" wrapText="1"/>
    </xf>
    <xf numFmtId="9" fontId="13" fillId="0" borderId="19" xfId="2" applyFont="1" applyFill="1" applyBorder="1"/>
    <xf numFmtId="9" fontId="13" fillId="0" borderId="1" xfId="2" applyFont="1" applyFill="1" applyBorder="1"/>
    <xf numFmtId="9" fontId="13" fillId="0" borderId="20" xfId="2" applyFont="1" applyFill="1" applyBorder="1"/>
    <xf numFmtId="0" fontId="11" fillId="0" borderId="24" xfId="0" applyFont="1" applyBorder="1" applyAlignment="1">
      <alignment horizontal="center"/>
    </xf>
    <xf numFmtId="0" fontId="11" fillId="3" borderId="28" xfId="0" applyFont="1" applyFill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6" borderId="28" xfId="0" applyFont="1" applyFill="1" applyBorder="1" applyAlignment="1">
      <alignment horizontal="center"/>
    </xf>
    <xf numFmtId="0" fontId="11" fillId="0" borderId="28" xfId="0" applyFont="1" applyFill="1" applyBorder="1" applyAlignment="1">
      <alignment horizontal="center"/>
    </xf>
    <xf numFmtId="0" fontId="11" fillId="0" borderId="26" xfId="0" applyFont="1" applyFill="1" applyBorder="1" applyAlignment="1">
      <alignment horizontal="center"/>
    </xf>
    <xf numFmtId="0" fontId="11" fillId="0" borderId="32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1" fontId="0" fillId="0" borderId="11" xfId="0" applyNumberFormat="1" applyBorder="1" applyAlignment="1">
      <alignment horizontal="center" vertical="center" wrapText="1"/>
    </xf>
    <xf numFmtId="1" fontId="0" fillId="0" borderId="12" xfId="0" applyNumberFormat="1" applyBorder="1" applyAlignment="1">
      <alignment horizontal="center" vertical="center" wrapText="1"/>
    </xf>
    <xf numFmtId="1" fontId="0" fillId="0" borderId="9" xfId="0" applyNumberFormat="1" applyBorder="1" applyAlignment="1">
      <alignment horizontal="center" vertical="center" wrapText="1"/>
    </xf>
    <xf numFmtId="1" fontId="0" fillId="0" borderId="14" xfId="0" applyNumberFormat="1" applyBorder="1" applyAlignment="1">
      <alignment horizontal="center" vertical="center" wrapText="1"/>
    </xf>
    <xf numFmtId="0" fontId="0" fillId="7" borderId="11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0" fontId="0" fillId="7" borderId="14" xfId="0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 wrapText="1"/>
    </xf>
    <xf numFmtId="0" fontId="0" fillId="7" borderId="0" xfId="0" applyFill="1" applyBorder="1" applyAlignment="1">
      <alignment horizontal="center" vertical="center"/>
    </xf>
    <xf numFmtId="0" fontId="0" fillId="7" borderId="15" xfId="0" applyFill="1" applyBorder="1" applyAlignment="1">
      <alignment horizontal="center" vertical="center"/>
    </xf>
    <xf numFmtId="9" fontId="0" fillId="7" borderId="11" xfId="0" applyNumberFormat="1" applyFill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</xf>
    <xf numFmtId="0" fontId="0" fillId="4" borderId="1" xfId="0" applyFill="1" applyBorder="1" applyAlignment="1" applyProtection="1">
      <alignment horizontal="center" vertical="center"/>
    </xf>
    <xf numFmtId="1" fontId="0" fillId="0" borderId="1" xfId="0" applyNumberFormat="1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0" fontId="0" fillId="4" borderId="2" xfId="0" applyFill="1" applyBorder="1" applyAlignment="1">
      <alignment horizontal="left"/>
    </xf>
    <xf numFmtId="0" fontId="0" fillId="4" borderId="3" xfId="0" applyFill="1" applyBorder="1" applyAlignment="1">
      <alignment horizontal="left"/>
    </xf>
    <xf numFmtId="0" fontId="0" fillId="4" borderId="4" xfId="0" applyFill="1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4" borderId="1" xfId="0" applyFill="1" applyBorder="1" applyAlignment="1" applyProtection="1">
      <alignment horizontal="left" vertical="center" wrapText="1"/>
    </xf>
    <xf numFmtId="0" fontId="11" fillId="4" borderId="13" xfId="0" applyFont="1" applyFill="1" applyBorder="1" applyAlignment="1">
      <alignment horizontal="center" vertical="center"/>
    </xf>
    <xf numFmtId="0" fontId="11" fillId="4" borderId="11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13" xfId="0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0" fillId="0" borderId="14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164" fontId="11" fillId="0" borderId="16" xfId="1" applyNumberFormat="1" applyFont="1" applyBorder="1" applyAlignment="1">
      <alignment horizontal="center" vertical="top"/>
    </xf>
    <xf numFmtId="164" fontId="11" fillId="0" borderId="17" xfId="1" applyNumberFormat="1" applyFont="1" applyBorder="1" applyAlignment="1">
      <alignment horizontal="center" vertical="top"/>
    </xf>
    <xf numFmtId="164" fontId="11" fillId="0" borderId="16" xfId="1" applyNumberFormat="1" applyFont="1" applyBorder="1" applyAlignment="1">
      <alignment horizontal="center" vertical="top" wrapText="1"/>
    </xf>
    <xf numFmtId="164" fontId="11" fillId="0" borderId="18" xfId="1" applyNumberFormat="1" applyFont="1" applyBorder="1" applyAlignment="1">
      <alignment horizontal="center" vertical="top" wrapText="1"/>
    </xf>
    <xf numFmtId="165" fontId="11" fillId="0" borderId="29" xfId="1" applyNumberFormat="1" applyFont="1" applyBorder="1" applyAlignment="1">
      <alignment horizontal="center"/>
    </xf>
    <xf numFmtId="165" fontId="11" fillId="0" borderId="30" xfId="1" applyNumberFormat="1" applyFont="1" applyBorder="1" applyAlignment="1">
      <alignment horizontal="center"/>
    </xf>
    <xf numFmtId="165" fontId="11" fillId="0" borderId="29" xfId="0" applyNumberFormat="1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9" fontId="0" fillId="0" borderId="2" xfId="0" applyNumberFormat="1" applyBorder="1" applyAlignment="1">
      <alignment horizontal="center"/>
    </xf>
    <xf numFmtId="9" fontId="0" fillId="0" borderId="4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9" borderId="2" xfId="0" applyFill="1" applyBorder="1" applyAlignment="1">
      <alignment horizontal="left"/>
    </xf>
    <xf numFmtId="0" fontId="0" fillId="9" borderId="3" xfId="0" applyFill="1" applyBorder="1" applyAlignment="1">
      <alignment horizontal="left"/>
    </xf>
    <xf numFmtId="0" fontId="0" fillId="9" borderId="4" xfId="0" applyFill="1" applyBorder="1" applyAlignment="1">
      <alignment horizontal="left"/>
    </xf>
  </cellXfs>
  <cellStyles count="3">
    <cellStyle name="Komma" xfId="1" builtinId="3"/>
    <cellStyle name="Prozent" xfId="2" builtinId="5"/>
    <cellStyle name="Standard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1</xdr:row>
      <xdr:rowOff>104775</xdr:rowOff>
    </xdr:from>
    <xdr:to>
      <xdr:col>1</xdr:col>
      <xdr:colOff>754102</xdr:colOff>
      <xdr:row>4</xdr:row>
      <xdr:rowOff>179507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33375" y="295275"/>
          <a:ext cx="1182727" cy="646232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28576</xdr:rowOff>
    </xdr:from>
    <xdr:to>
      <xdr:col>0</xdr:col>
      <xdr:colOff>1264731</xdr:colOff>
      <xdr:row>3</xdr:row>
      <xdr:rowOff>219076</xdr:rowOff>
    </xdr:to>
    <xdr:pic>
      <xdr:nvPicPr>
        <xdr:cNvPr id="6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1" y="28576"/>
          <a:ext cx="118853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28576</xdr:rowOff>
    </xdr:from>
    <xdr:to>
      <xdr:col>0</xdr:col>
      <xdr:colOff>1264731</xdr:colOff>
      <xdr:row>3</xdr:row>
      <xdr:rowOff>219076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1" y="28576"/>
          <a:ext cx="118853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28576</xdr:rowOff>
    </xdr:from>
    <xdr:to>
      <xdr:col>0</xdr:col>
      <xdr:colOff>1264731</xdr:colOff>
      <xdr:row>3</xdr:row>
      <xdr:rowOff>219076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1" y="28576"/>
          <a:ext cx="118853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28576</xdr:rowOff>
    </xdr:from>
    <xdr:to>
      <xdr:col>0</xdr:col>
      <xdr:colOff>1264731</xdr:colOff>
      <xdr:row>3</xdr:row>
      <xdr:rowOff>219076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1" y="28576"/>
          <a:ext cx="118853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28576</xdr:rowOff>
    </xdr:from>
    <xdr:to>
      <xdr:col>0</xdr:col>
      <xdr:colOff>1264731</xdr:colOff>
      <xdr:row>3</xdr:row>
      <xdr:rowOff>219076</xdr:rowOff>
    </xdr:to>
    <xdr:pic>
      <xdr:nvPicPr>
        <xdr:cNvPr id="2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1" y="28576"/>
          <a:ext cx="118853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28576</xdr:rowOff>
    </xdr:from>
    <xdr:to>
      <xdr:col>0</xdr:col>
      <xdr:colOff>1264731</xdr:colOff>
      <xdr:row>3</xdr:row>
      <xdr:rowOff>219076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1" y="28576"/>
          <a:ext cx="118853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28576</xdr:rowOff>
    </xdr:from>
    <xdr:to>
      <xdr:col>0</xdr:col>
      <xdr:colOff>1264731</xdr:colOff>
      <xdr:row>3</xdr:row>
      <xdr:rowOff>219076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1" y="28576"/>
          <a:ext cx="118853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28576</xdr:rowOff>
    </xdr:from>
    <xdr:to>
      <xdr:col>0</xdr:col>
      <xdr:colOff>1264731</xdr:colOff>
      <xdr:row>3</xdr:row>
      <xdr:rowOff>219076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1" y="28576"/>
          <a:ext cx="118853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28576</xdr:rowOff>
    </xdr:from>
    <xdr:to>
      <xdr:col>0</xdr:col>
      <xdr:colOff>1264731</xdr:colOff>
      <xdr:row>3</xdr:row>
      <xdr:rowOff>219076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1" y="28576"/>
          <a:ext cx="118853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28576</xdr:rowOff>
    </xdr:from>
    <xdr:to>
      <xdr:col>0</xdr:col>
      <xdr:colOff>1264731</xdr:colOff>
      <xdr:row>3</xdr:row>
      <xdr:rowOff>219076</xdr:rowOff>
    </xdr:to>
    <xdr:pic>
      <xdr:nvPicPr>
        <xdr:cNvPr id="2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1" y="28576"/>
          <a:ext cx="118853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28576</xdr:rowOff>
    </xdr:from>
    <xdr:to>
      <xdr:col>0</xdr:col>
      <xdr:colOff>1264731</xdr:colOff>
      <xdr:row>3</xdr:row>
      <xdr:rowOff>219076</xdr:rowOff>
    </xdr:to>
    <xdr:pic>
      <xdr:nvPicPr>
        <xdr:cNvPr id="1099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1" y="28576"/>
          <a:ext cx="118853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28576</xdr:rowOff>
    </xdr:from>
    <xdr:to>
      <xdr:col>0</xdr:col>
      <xdr:colOff>1264731</xdr:colOff>
      <xdr:row>3</xdr:row>
      <xdr:rowOff>219076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1" y="28576"/>
          <a:ext cx="118853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28576</xdr:rowOff>
    </xdr:from>
    <xdr:to>
      <xdr:col>0</xdr:col>
      <xdr:colOff>1264731</xdr:colOff>
      <xdr:row>3</xdr:row>
      <xdr:rowOff>219076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1" y="28576"/>
          <a:ext cx="118853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28576</xdr:rowOff>
    </xdr:from>
    <xdr:to>
      <xdr:col>0</xdr:col>
      <xdr:colOff>1264731</xdr:colOff>
      <xdr:row>3</xdr:row>
      <xdr:rowOff>219076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1" y="28576"/>
          <a:ext cx="118853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28576</xdr:rowOff>
    </xdr:from>
    <xdr:to>
      <xdr:col>0</xdr:col>
      <xdr:colOff>1264731</xdr:colOff>
      <xdr:row>3</xdr:row>
      <xdr:rowOff>219076</xdr:rowOff>
    </xdr:to>
    <xdr:pic>
      <xdr:nvPicPr>
        <xdr:cNvPr id="2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1" y="28576"/>
          <a:ext cx="118853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28576</xdr:rowOff>
    </xdr:from>
    <xdr:to>
      <xdr:col>0</xdr:col>
      <xdr:colOff>1264731</xdr:colOff>
      <xdr:row>3</xdr:row>
      <xdr:rowOff>219076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1" y="28576"/>
          <a:ext cx="118853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28576</xdr:rowOff>
    </xdr:from>
    <xdr:to>
      <xdr:col>0</xdr:col>
      <xdr:colOff>1264731</xdr:colOff>
      <xdr:row>3</xdr:row>
      <xdr:rowOff>219076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1" y="28576"/>
          <a:ext cx="118853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28576</xdr:rowOff>
    </xdr:from>
    <xdr:to>
      <xdr:col>0</xdr:col>
      <xdr:colOff>1264731</xdr:colOff>
      <xdr:row>3</xdr:row>
      <xdr:rowOff>219076</xdr:rowOff>
    </xdr:to>
    <xdr:pic>
      <xdr:nvPicPr>
        <xdr:cNvPr id="2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1" y="28576"/>
          <a:ext cx="118853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28576</xdr:rowOff>
    </xdr:from>
    <xdr:to>
      <xdr:col>0</xdr:col>
      <xdr:colOff>1264731</xdr:colOff>
      <xdr:row>3</xdr:row>
      <xdr:rowOff>219076</xdr:rowOff>
    </xdr:to>
    <xdr:pic>
      <xdr:nvPicPr>
        <xdr:cNvPr id="2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1" y="28576"/>
          <a:ext cx="118853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28576</xdr:rowOff>
    </xdr:from>
    <xdr:to>
      <xdr:col>0</xdr:col>
      <xdr:colOff>1264731</xdr:colOff>
      <xdr:row>3</xdr:row>
      <xdr:rowOff>219076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1" y="28576"/>
          <a:ext cx="118853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28576</xdr:rowOff>
    </xdr:from>
    <xdr:to>
      <xdr:col>0</xdr:col>
      <xdr:colOff>1264731</xdr:colOff>
      <xdr:row>3</xdr:row>
      <xdr:rowOff>219076</xdr:rowOff>
    </xdr:to>
    <xdr:pic>
      <xdr:nvPicPr>
        <xdr:cNvPr id="2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1" y="28576"/>
          <a:ext cx="118853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28576</xdr:rowOff>
    </xdr:from>
    <xdr:to>
      <xdr:col>0</xdr:col>
      <xdr:colOff>1264731</xdr:colOff>
      <xdr:row>3</xdr:row>
      <xdr:rowOff>219076</xdr:rowOff>
    </xdr:to>
    <xdr:pic>
      <xdr:nvPicPr>
        <xdr:cNvPr id="10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1" y="28576"/>
          <a:ext cx="118853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28576</xdr:rowOff>
    </xdr:from>
    <xdr:to>
      <xdr:col>0</xdr:col>
      <xdr:colOff>1264731</xdr:colOff>
      <xdr:row>3</xdr:row>
      <xdr:rowOff>219076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1" y="28576"/>
          <a:ext cx="118853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28576</xdr:rowOff>
    </xdr:from>
    <xdr:to>
      <xdr:col>0</xdr:col>
      <xdr:colOff>1264731</xdr:colOff>
      <xdr:row>3</xdr:row>
      <xdr:rowOff>219076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1" y="28576"/>
          <a:ext cx="118853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28576</xdr:rowOff>
    </xdr:from>
    <xdr:to>
      <xdr:col>0</xdr:col>
      <xdr:colOff>1264731</xdr:colOff>
      <xdr:row>3</xdr:row>
      <xdr:rowOff>219076</xdr:rowOff>
    </xdr:to>
    <xdr:pic>
      <xdr:nvPicPr>
        <xdr:cNvPr id="2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1" y="28576"/>
          <a:ext cx="118853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28576</xdr:rowOff>
    </xdr:from>
    <xdr:to>
      <xdr:col>0</xdr:col>
      <xdr:colOff>1264731</xdr:colOff>
      <xdr:row>3</xdr:row>
      <xdr:rowOff>219076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1" y="28576"/>
          <a:ext cx="118853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28576</xdr:rowOff>
    </xdr:from>
    <xdr:to>
      <xdr:col>0</xdr:col>
      <xdr:colOff>1264731</xdr:colOff>
      <xdr:row>3</xdr:row>
      <xdr:rowOff>219076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1" y="28576"/>
          <a:ext cx="118853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28576</xdr:rowOff>
    </xdr:from>
    <xdr:to>
      <xdr:col>0</xdr:col>
      <xdr:colOff>1264731</xdr:colOff>
      <xdr:row>3</xdr:row>
      <xdr:rowOff>219076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1" y="28576"/>
          <a:ext cx="118853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28576</xdr:rowOff>
    </xdr:from>
    <xdr:to>
      <xdr:col>0</xdr:col>
      <xdr:colOff>1264731</xdr:colOff>
      <xdr:row>3</xdr:row>
      <xdr:rowOff>219076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1" y="28576"/>
          <a:ext cx="118853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28576</xdr:rowOff>
    </xdr:from>
    <xdr:to>
      <xdr:col>0</xdr:col>
      <xdr:colOff>1264731</xdr:colOff>
      <xdr:row>3</xdr:row>
      <xdr:rowOff>219076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1" y="28576"/>
          <a:ext cx="118853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28576</xdr:rowOff>
    </xdr:from>
    <xdr:to>
      <xdr:col>0</xdr:col>
      <xdr:colOff>1264731</xdr:colOff>
      <xdr:row>3</xdr:row>
      <xdr:rowOff>219076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1" y="28576"/>
          <a:ext cx="118853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28576</xdr:rowOff>
    </xdr:from>
    <xdr:to>
      <xdr:col>0</xdr:col>
      <xdr:colOff>1264731</xdr:colOff>
      <xdr:row>3</xdr:row>
      <xdr:rowOff>219076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1" y="28576"/>
          <a:ext cx="118853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28576</xdr:rowOff>
    </xdr:from>
    <xdr:to>
      <xdr:col>0</xdr:col>
      <xdr:colOff>1264731</xdr:colOff>
      <xdr:row>3</xdr:row>
      <xdr:rowOff>219076</xdr:rowOff>
    </xdr:to>
    <xdr:pic>
      <xdr:nvPicPr>
        <xdr:cNvPr id="6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1" y="28576"/>
          <a:ext cx="118853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28576</xdr:rowOff>
    </xdr:from>
    <xdr:to>
      <xdr:col>0</xdr:col>
      <xdr:colOff>1264731</xdr:colOff>
      <xdr:row>3</xdr:row>
      <xdr:rowOff>219076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1" y="28576"/>
          <a:ext cx="118853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28576</xdr:rowOff>
    </xdr:from>
    <xdr:to>
      <xdr:col>0</xdr:col>
      <xdr:colOff>1264731</xdr:colOff>
      <xdr:row>3</xdr:row>
      <xdr:rowOff>219076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1" y="28576"/>
          <a:ext cx="118853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28576</xdr:rowOff>
    </xdr:from>
    <xdr:to>
      <xdr:col>0</xdr:col>
      <xdr:colOff>1264731</xdr:colOff>
      <xdr:row>3</xdr:row>
      <xdr:rowOff>219076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1" y="28576"/>
          <a:ext cx="118853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topLeftCell="A4" workbookViewId="0">
      <selection activeCell="A30" sqref="A30"/>
    </sheetView>
  </sheetViews>
  <sheetFormatPr baseColWidth="10" defaultColWidth="11.42578125" defaultRowHeight="15" x14ac:dyDescent="0.25"/>
  <cols>
    <col min="1" max="1" width="122.85546875" style="91" customWidth="1"/>
    <col min="2" max="9" width="11.42578125" style="88"/>
    <col min="10" max="10" width="14.85546875" style="88" customWidth="1"/>
    <col min="11" max="16384" width="11.42578125" style="88"/>
  </cols>
  <sheetData>
    <row r="1" spans="1:10" ht="38.25" customHeight="1" x14ac:dyDescent="0.25">
      <c r="A1" s="86" t="s">
        <v>92</v>
      </c>
      <c r="B1" s="87"/>
      <c r="C1" s="87"/>
      <c r="D1" s="87"/>
      <c r="E1" s="87"/>
      <c r="F1" s="87"/>
      <c r="G1" s="87"/>
      <c r="H1" s="87"/>
      <c r="I1" s="87"/>
      <c r="J1" s="87"/>
    </row>
    <row r="2" spans="1:10" ht="15" customHeight="1" x14ac:dyDescent="0.3">
      <c r="A2" s="87"/>
      <c r="B2" s="87"/>
      <c r="C2" s="87"/>
      <c r="D2" s="87"/>
      <c r="E2" s="87"/>
      <c r="F2" s="87"/>
      <c r="G2" s="87"/>
      <c r="H2" s="87"/>
      <c r="I2" s="87"/>
      <c r="J2" s="87"/>
    </row>
    <row r="3" spans="1:10" ht="60" x14ac:dyDescent="0.25">
      <c r="A3" s="87" t="s">
        <v>93</v>
      </c>
      <c r="B3" s="87"/>
      <c r="C3" s="87"/>
      <c r="D3" s="87"/>
      <c r="E3" s="87"/>
      <c r="F3" s="87"/>
      <c r="G3" s="87"/>
      <c r="H3" s="87"/>
      <c r="I3" s="87"/>
      <c r="J3" s="87"/>
    </row>
    <row r="4" spans="1:10" ht="15" customHeight="1" x14ac:dyDescent="0.3">
      <c r="A4" s="87" t="s">
        <v>59</v>
      </c>
      <c r="B4" s="89"/>
      <c r="E4" s="89"/>
      <c r="F4" s="89"/>
      <c r="G4" s="89"/>
      <c r="H4" s="89"/>
      <c r="I4" s="89"/>
      <c r="J4" s="89"/>
    </row>
    <row r="5" spans="1:10" ht="15" customHeight="1" x14ac:dyDescent="0.3">
      <c r="A5" s="87" t="s">
        <v>87</v>
      </c>
      <c r="D5" s="90"/>
      <c r="E5" s="89"/>
      <c r="F5" s="89"/>
      <c r="G5" s="89"/>
      <c r="H5" s="89"/>
      <c r="I5" s="89"/>
      <c r="J5" s="89"/>
    </row>
    <row r="6" spans="1:10" ht="15" customHeight="1" x14ac:dyDescent="0.25">
      <c r="A6" s="87" t="s">
        <v>88</v>
      </c>
      <c r="D6" s="90"/>
      <c r="E6" s="89"/>
      <c r="F6" s="89"/>
      <c r="G6" s="89"/>
      <c r="H6" s="89"/>
      <c r="I6" s="89"/>
      <c r="J6" s="89"/>
    </row>
    <row r="7" spans="1:10" ht="14.45" x14ac:dyDescent="0.3">
      <c r="A7" s="91" t="s">
        <v>89</v>
      </c>
    </row>
    <row r="9" spans="1:10" ht="14.45" x14ac:dyDescent="0.3">
      <c r="A9" s="92" t="s">
        <v>62</v>
      </c>
    </row>
    <row r="10" spans="1:10" ht="14.45" x14ac:dyDescent="0.3">
      <c r="A10" s="87"/>
    </row>
    <row r="11" spans="1:10" ht="30" x14ac:dyDescent="0.25">
      <c r="A11" s="87" t="s">
        <v>90</v>
      </c>
    </row>
    <row r="12" spans="1:10" ht="14.45" x14ac:dyDescent="0.3">
      <c r="A12" s="87"/>
    </row>
    <row r="13" spans="1:10" x14ac:dyDescent="0.25">
      <c r="A13" s="92" t="s">
        <v>63</v>
      </c>
    </row>
    <row r="14" spans="1:10" ht="14.45" x14ac:dyDescent="0.3">
      <c r="A14" s="87"/>
    </row>
    <row r="15" spans="1:10" ht="14.45" x14ac:dyDescent="0.3">
      <c r="A15" s="92" t="s">
        <v>64</v>
      </c>
    </row>
    <row r="16" spans="1:10" ht="14.45" x14ac:dyDescent="0.3">
      <c r="A16" s="87"/>
    </row>
    <row r="17" spans="1:15" ht="30" x14ac:dyDescent="0.25">
      <c r="A17" s="92" t="s">
        <v>65</v>
      </c>
    </row>
    <row r="18" spans="1:15" ht="14.45" x14ac:dyDescent="0.3">
      <c r="A18" s="87"/>
    </row>
    <row r="19" spans="1:15" ht="45" x14ac:dyDescent="0.25">
      <c r="A19" s="92" t="s">
        <v>97</v>
      </c>
    </row>
    <row r="20" spans="1:15" ht="14.45" x14ac:dyDescent="0.3">
      <c r="A20" s="87"/>
    </row>
    <row r="21" spans="1:15" s="91" customFormat="1" ht="30" x14ac:dyDescent="0.25">
      <c r="A21" s="92" t="s">
        <v>98</v>
      </c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</row>
    <row r="22" spans="1:15" ht="14.45" x14ac:dyDescent="0.3">
      <c r="A22" s="87"/>
    </row>
    <row r="23" spans="1:15" s="91" customFormat="1" ht="45" x14ac:dyDescent="0.25">
      <c r="A23" s="92" t="s">
        <v>82</v>
      </c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</row>
    <row r="24" spans="1:15" ht="14.45" x14ac:dyDescent="0.3">
      <c r="A24" s="87"/>
    </row>
    <row r="25" spans="1:15" x14ac:dyDescent="0.25">
      <c r="A25" s="92" t="s">
        <v>66</v>
      </c>
    </row>
    <row r="27" spans="1:15" ht="30" x14ac:dyDescent="0.25">
      <c r="A27" s="91" t="s">
        <v>85</v>
      </c>
    </row>
    <row r="29" spans="1:15" x14ac:dyDescent="0.25">
      <c r="A29" s="91" t="s">
        <v>112</v>
      </c>
    </row>
    <row r="32" spans="1:15" x14ac:dyDescent="0.25">
      <c r="A32" s="92" t="s">
        <v>60</v>
      </c>
    </row>
    <row r="33" spans="1:1" x14ac:dyDescent="0.25">
      <c r="A33" s="87"/>
    </row>
    <row r="34" spans="1:1" x14ac:dyDescent="0.25">
      <c r="A34" s="87" t="s">
        <v>16</v>
      </c>
    </row>
    <row r="35" spans="1:1" x14ac:dyDescent="0.25">
      <c r="A35" s="87" t="s">
        <v>67</v>
      </c>
    </row>
    <row r="36" spans="1:1" x14ac:dyDescent="0.25">
      <c r="A36" s="87" t="s">
        <v>68</v>
      </c>
    </row>
    <row r="37" spans="1:1" ht="15" customHeight="1" x14ac:dyDescent="0.25">
      <c r="A37" s="87" t="s">
        <v>106</v>
      </c>
    </row>
    <row r="38" spans="1:1" ht="30" x14ac:dyDescent="0.25">
      <c r="A38" s="87" t="s">
        <v>111</v>
      </c>
    </row>
    <row r="39" spans="1:1" ht="15" customHeight="1" x14ac:dyDescent="0.25">
      <c r="A39" s="87"/>
    </row>
    <row r="40" spans="1:1" ht="30" customHeight="1" x14ac:dyDescent="0.25">
      <c r="A40" s="87" t="s">
        <v>72</v>
      </c>
    </row>
    <row r="41" spans="1:1" ht="15" customHeight="1" x14ac:dyDescent="0.25">
      <c r="A41" s="87"/>
    </row>
    <row r="42" spans="1:1" ht="30" customHeight="1" x14ac:dyDescent="0.25">
      <c r="A42" s="87" t="s">
        <v>69</v>
      </c>
    </row>
    <row r="43" spans="1:1" ht="15" customHeight="1" x14ac:dyDescent="0.25">
      <c r="A43" s="87"/>
    </row>
    <row r="44" spans="1:1" ht="33.6" customHeight="1" x14ac:dyDescent="0.25">
      <c r="A44" s="87" t="s">
        <v>70</v>
      </c>
    </row>
    <row r="45" spans="1:1" ht="15" customHeight="1" x14ac:dyDescent="0.25">
      <c r="A45" s="87"/>
    </row>
    <row r="46" spans="1:1" ht="30" x14ac:dyDescent="0.25">
      <c r="A46" s="91" t="s">
        <v>71</v>
      </c>
    </row>
    <row r="49" spans="1:1" x14ac:dyDescent="0.25">
      <c r="A49" s="92" t="s">
        <v>61</v>
      </c>
    </row>
    <row r="50" spans="1:1" x14ac:dyDescent="0.25">
      <c r="A50" s="87"/>
    </row>
    <row r="51" spans="1:1" x14ac:dyDescent="0.25">
      <c r="A51" s="91" t="s">
        <v>73</v>
      </c>
    </row>
  </sheetData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1"/>
  <sheetViews>
    <sheetView topLeftCell="A7" zoomScaleNormal="100" workbookViewId="0">
      <selection activeCell="AG45" sqref="AG45"/>
    </sheetView>
  </sheetViews>
  <sheetFormatPr baseColWidth="10" defaultRowHeight="15" x14ac:dyDescent="0.25"/>
  <cols>
    <col min="1" max="1" width="21.140625" customWidth="1"/>
    <col min="2" max="3" width="4.7109375" customWidth="1"/>
    <col min="4" max="4" width="6.28515625" bestFit="1" customWidth="1"/>
    <col min="5" max="31" width="4.7109375" customWidth="1"/>
    <col min="32" max="32" width="6.7109375" customWidth="1"/>
    <col min="33" max="33" width="7.140625" customWidth="1"/>
    <col min="34" max="34" width="2.85546875" customWidth="1"/>
  </cols>
  <sheetData>
    <row r="1" spans="1:33" ht="12" customHeight="1" x14ac:dyDescent="0.3"/>
    <row r="2" spans="1:33" ht="12" customHeight="1" x14ac:dyDescent="0.3"/>
    <row r="3" spans="1:33" ht="12" customHeight="1" x14ac:dyDescent="0.25">
      <c r="T3" s="186" t="s">
        <v>15</v>
      </c>
      <c r="U3" s="187"/>
      <c r="V3" s="190" t="s">
        <v>35</v>
      </c>
      <c r="W3" s="190"/>
      <c r="X3" s="191"/>
      <c r="Y3" s="186" t="s">
        <v>24</v>
      </c>
      <c r="Z3" s="187"/>
      <c r="AA3" s="190">
        <v>2016</v>
      </c>
      <c r="AB3" s="190"/>
      <c r="AC3" s="190"/>
      <c r="AD3" s="191"/>
    </row>
    <row r="4" spans="1:33" ht="24.75" customHeight="1" x14ac:dyDescent="0.5">
      <c r="C4" s="35" t="s">
        <v>22</v>
      </c>
      <c r="O4" s="1"/>
      <c r="T4" s="188"/>
      <c r="U4" s="189"/>
      <c r="V4" s="192"/>
      <c r="W4" s="192"/>
      <c r="X4" s="193"/>
      <c r="Y4" s="188"/>
      <c r="Z4" s="189"/>
      <c r="AA4" s="192"/>
      <c r="AB4" s="192"/>
      <c r="AC4" s="192"/>
      <c r="AD4" s="193"/>
    </row>
    <row r="5" spans="1:33" ht="15" customHeight="1" x14ac:dyDescent="0.3">
      <c r="B5" s="46"/>
      <c r="C5" s="47"/>
      <c r="D5" s="47"/>
      <c r="E5" s="47"/>
      <c r="F5" s="47"/>
      <c r="G5" s="47"/>
      <c r="H5" s="47"/>
      <c r="I5" s="47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3" ht="12.95" customHeight="1" x14ac:dyDescent="0.25">
      <c r="A6" s="176" t="s">
        <v>25</v>
      </c>
      <c r="B6" s="176"/>
      <c r="C6" s="176"/>
      <c r="D6" s="194" t="s">
        <v>26</v>
      </c>
      <c r="E6" s="194"/>
      <c r="F6" s="194"/>
      <c r="G6" s="194"/>
      <c r="H6" s="194"/>
      <c r="I6" s="194"/>
      <c r="J6" s="176" t="s">
        <v>29</v>
      </c>
      <c r="K6" s="176"/>
      <c r="L6" s="176"/>
      <c r="M6" s="176"/>
      <c r="N6" s="176"/>
      <c r="O6" s="176"/>
      <c r="P6" s="201" t="str">
        <f>Kerndaten!D10</f>
        <v>xxx</v>
      </c>
      <c r="Q6" s="201"/>
      <c r="R6" s="201"/>
      <c r="S6" s="201"/>
      <c r="T6" s="201"/>
      <c r="U6" s="176" t="s">
        <v>27</v>
      </c>
      <c r="V6" s="176"/>
      <c r="W6" s="176"/>
      <c r="X6" s="176"/>
      <c r="Y6" s="176"/>
      <c r="Z6" s="176"/>
      <c r="AA6" s="201">
        <f>Kerndaten!D13</f>
        <v>0</v>
      </c>
      <c r="AB6" s="201"/>
      <c r="AC6" s="201"/>
      <c r="AD6" s="201"/>
      <c r="AE6" s="2"/>
      <c r="AF6" s="2"/>
      <c r="AG6" s="2"/>
    </row>
    <row r="7" spans="1:33" s="23" customFormat="1" ht="15.95" customHeight="1" x14ac:dyDescent="0.25">
      <c r="A7" s="176"/>
      <c r="B7" s="176"/>
      <c r="C7" s="176"/>
      <c r="D7" s="194"/>
      <c r="E7" s="194"/>
      <c r="F7" s="194"/>
      <c r="G7" s="194"/>
      <c r="H7" s="194"/>
      <c r="I7" s="194"/>
      <c r="J7" s="176"/>
      <c r="K7" s="176"/>
      <c r="L7" s="176"/>
      <c r="M7" s="176"/>
      <c r="N7" s="176"/>
      <c r="O7" s="176"/>
      <c r="P7" s="201"/>
      <c r="Q7" s="201"/>
      <c r="R7" s="201"/>
      <c r="S7" s="201"/>
      <c r="T7" s="201"/>
      <c r="U7" s="176"/>
      <c r="V7" s="176"/>
      <c r="W7" s="176"/>
      <c r="X7" s="176"/>
      <c r="Y7" s="176"/>
      <c r="Z7" s="176"/>
      <c r="AA7" s="201"/>
      <c r="AB7" s="201"/>
      <c r="AC7" s="201"/>
      <c r="AD7" s="201"/>
      <c r="AE7" s="3"/>
      <c r="AF7" s="3"/>
      <c r="AG7" s="3"/>
    </row>
    <row r="8" spans="1:33" s="23" customFormat="1" ht="15.95" customHeight="1" x14ac:dyDescent="0.3">
      <c r="A8" s="4"/>
      <c r="B8" s="48"/>
      <c r="C8" s="49"/>
      <c r="D8" s="47"/>
      <c r="E8" s="47"/>
      <c r="F8" s="49"/>
      <c r="G8" s="47"/>
      <c r="H8" s="47"/>
      <c r="I8" s="25"/>
      <c r="J8" s="25"/>
      <c r="K8" s="6"/>
      <c r="Q8" s="3"/>
      <c r="R8" s="3"/>
      <c r="S8" s="53"/>
      <c r="T8" s="7"/>
      <c r="Y8" s="3"/>
      <c r="Z8" s="4"/>
      <c r="AA8" s="22"/>
      <c r="AB8" s="5"/>
      <c r="AD8" s="3"/>
      <c r="AE8" s="3"/>
      <c r="AF8" s="3"/>
      <c r="AG8" s="3"/>
    </row>
    <row r="9" spans="1:33" s="23" customFormat="1" ht="15.75" customHeight="1" x14ac:dyDescent="0.25">
      <c r="A9" s="185" t="s">
        <v>28</v>
      </c>
      <c r="B9" s="185"/>
      <c r="C9" s="185"/>
      <c r="D9" s="175" t="str">
        <f>Kerndaten!D16</f>
        <v>Max Mustermann</v>
      </c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6" t="s">
        <v>96</v>
      </c>
      <c r="Q9" s="176"/>
      <c r="R9" s="176"/>
      <c r="S9" s="176"/>
      <c r="T9" s="176"/>
      <c r="U9" s="176"/>
      <c r="V9" s="176"/>
      <c r="W9" s="176"/>
      <c r="X9" s="176"/>
      <c r="Y9" s="176"/>
      <c r="Z9" s="176"/>
      <c r="AA9" s="177">
        <f>Kerndaten!D35</f>
        <v>71.666666666666671</v>
      </c>
      <c r="AB9" s="178"/>
      <c r="AC9" s="178"/>
      <c r="AD9" s="178"/>
      <c r="AE9" s="3"/>
      <c r="AF9" s="3"/>
      <c r="AG9" s="3"/>
    </row>
    <row r="10" spans="1:33" s="23" customFormat="1" ht="15.75" customHeight="1" x14ac:dyDescent="0.25">
      <c r="A10" s="185"/>
      <c r="B10" s="185"/>
      <c r="C10" s="185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6"/>
      <c r="Q10" s="176"/>
      <c r="R10" s="176"/>
      <c r="S10" s="176"/>
      <c r="T10" s="176"/>
      <c r="U10" s="176"/>
      <c r="V10" s="176"/>
      <c r="W10" s="176"/>
      <c r="X10" s="176"/>
      <c r="Y10" s="176"/>
      <c r="Z10" s="176"/>
      <c r="AA10" s="178"/>
      <c r="AB10" s="178"/>
      <c r="AC10" s="178"/>
      <c r="AD10" s="178"/>
      <c r="AE10" s="3"/>
      <c r="AF10" s="3"/>
      <c r="AG10" s="3"/>
    </row>
    <row r="11" spans="1:33" s="23" customFormat="1" ht="17.45" x14ac:dyDescent="0.3">
      <c r="A11" s="24"/>
      <c r="B11" s="48"/>
      <c r="C11" s="50"/>
      <c r="D11" s="51"/>
      <c r="E11" s="47"/>
      <c r="F11" s="47"/>
      <c r="G11" s="47"/>
      <c r="H11" s="26"/>
      <c r="I11" s="52"/>
      <c r="J11" s="26"/>
      <c r="K11" s="8"/>
      <c r="L11" s="3"/>
      <c r="M11" s="8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</row>
    <row r="12" spans="1:33" ht="12.95" customHeight="1" x14ac:dyDescent="0.3">
      <c r="A12" s="3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3"/>
      <c r="AA12" s="3"/>
      <c r="AB12" s="3"/>
      <c r="AC12" s="3"/>
      <c r="AD12" s="3"/>
      <c r="AE12" s="3"/>
      <c r="AF12" s="2"/>
      <c r="AG12" s="2"/>
    </row>
    <row r="13" spans="1:33" ht="12.95" customHeight="1" x14ac:dyDescent="0.3">
      <c r="A13" s="3"/>
      <c r="B13" s="3" t="s">
        <v>0</v>
      </c>
      <c r="C13" s="3"/>
      <c r="D13" s="3"/>
      <c r="E13" s="3"/>
      <c r="F13" s="3"/>
      <c r="H13" s="8"/>
      <c r="I13" s="3"/>
      <c r="J13" s="3"/>
      <c r="K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3" ht="12.95" customHeight="1" x14ac:dyDescent="0.3">
      <c r="A14" s="9" t="s">
        <v>1</v>
      </c>
      <c r="B14" s="93">
        <v>1</v>
      </c>
      <c r="C14" s="93">
        <v>2</v>
      </c>
      <c r="D14" s="93">
        <v>3</v>
      </c>
      <c r="E14" s="93">
        <v>4</v>
      </c>
      <c r="F14" s="93">
        <v>5</v>
      </c>
      <c r="G14" s="36">
        <v>6</v>
      </c>
      <c r="H14" s="36">
        <v>7</v>
      </c>
      <c r="I14" s="93">
        <v>8</v>
      </c>
      <c r="J14" s="93">
        <v>9</v>
      </c>
      <c r="K14" s="93">
        <v>10</v>
      </c>
      <c r="L14" s="93">
        <v>11</v>
      </c>
      <c r="M14" s="93">
        <v>12</v>
      </c>
      <c r="N14" s="36">
        <v>13</v>
      </c>
      <c r="O14" s="36">
        <v>14</v>
      </c>
      <c r="P14" s="93">
        <v>15</v>
      </c>
      <c r="Q14" s="93">
        <v>16</v>
      </c>
      <c r="R14" s="93">
        <v>17</v>
      </c>
      <c r="S14" s="93">
        <v>18</v>
      </c>
      <c r="T14" s="93">
        <v>19</v>
      </c>
      <c r="U14" s="36">
        <v>20</v>
      </c>
      <c r="V14" s="36">
        <v>21</v>
      </c>
      <c r="W14" s="93">
        <v>22</v>
      </c>
      <c r="X14" s="93">
        <v>23</v>
      </c>
      <c r="Y14" s="93">
        <v>24</v>
      </c>
      <c r="Z14" s="93">
        <v>25</v>
      </c>
      <c r="AA14" s="93">
        <v>26</v>
      </c>
      <c r="AB14" s="36">
        <v>27</v>
      </c>
      <c r="AC14" s="36">
        <v>28</v>
      </c>
      <c r="AD14" s="93">
        <v>29</v>
      </c>
      <c r="AE14" s="93">
        <v>30</v>
      </c>
      <c r="AF14" s="93">
        <v>31</v>
      </c>
      <c r="AG14" s="12" t="s">
        <v>2</v>
      </c>
    </row>
    <row r="15" spans="1:33" ht="12.95" customHeight="1" x14ac:dyDescent="0.3">
      <c r="A15" s="9" t="s">
        <v>3</v>
      </c>
      <c r="B15" s="32" t="s">
        <v>19</v>
      </c>
      <c r="C15" s="32" t="s">
        <v>5</v>
      </c>
      <c r="D15" s="33" t="s">
        <v>6</v>
      </c>
      <c r="E15" s="32" t="s">
        <v>7</v>
      </c>
      <c r="F15" s="33" t="s">
        <v>8</v>
      </c>
      <c r="G15" s="38" t="s">
        <v>9</v>
      </c>
      <c r="H15" s="37" t="s">
        <v>4</v>
      </c>
      <c r="I15" s="33" t="s">
        <v>19</v>
      </c>
      <c r="J15" s="33" t="s">
        <v>5</v>
      </c>
      <c r="K15" s="32" t="s">
        <v>6</v>
      </c>
      <c r="L15" s="33" t="s">
        <v>7</v>
      </c>
      <c r="M15" s="32" t="s">
        <v>8</v>
      </c>
      <c r="N15" s="38" t="s">
        <v>9</v>
      </c>
      <c r="O15" s="38" t="s">
        <v>4</v>
      </c>
      <c r="P15" s="33" t="s">
        <v>19</v>
      </c>
      <c r="Q15" s="32" t="s">
        <v>5</v>
      </c>
      <c r="R15" s="33" t="s">
        <v>6</v>
      </c>
      <c r="S15" s="32" t="s">
        <v>7</v>
      </c>
      <c r="T15" s="33" t="s">
        <v>8</v>
      </c>
      <c r="U15" s="38" t="s">
        <v>9</v>
      </c>
      <c r="V15" s="37" t="s">
        <v>4</v>
      </c>
      <c r="W15" s="33" t="s">
        <v>19</v>
      </c>
      <c r="X15" s="33" t="s">
        <v>5</v>
      </c>
      <c r="Y15" s="32" t="s">
        <v>6</v>
      </c>
      <c r="Z15" s="33" t="s">
        <v>7</v>
      </c>
      <c r="AA15" s="32" t="s">
        <v>8</v>
      </c>
      <c r="AB15" s="38" t="s">
        <v>9</v>
      </c>
      <c r="AC15" s="38" t="s">
        <v>4</v>
      </c>
      <c r="AD15" s="33" t="s">
        <v>19</v>
      </c>
      <c r="AE15" s="33" t="s">
        <v>5</v>
      </c>
      <c r="AF15" s="32" t="s">
        <v>6</v>
      </c>
      <c r="AG15" s="9"/>
    </row>
    <row r="16" spans="1:33" ht="12.95" customHeight="1" x14ac:dyDescent="0.3">
      <c r="A16" s="59" t="s">
        <v>44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44"/>
      <c r="AD16" s="44"/>
      <c r="AE16" s="28"/>
      <c r="AF16" s="44"/>
      <c r="AG16" s="27"/>
    </row>
    <row r="17" spans="1:33" ht="12.95" customHeight="1" x14ac:dyDescent="0.3">
      <c r="A17" s="31" t="str">
        <f>Kerndaten!J13</f>
        <v>WP 1</v>
      </c>
      <c r="B17" s="30"/>
      <c r="C17" s="30"/>
      <c r="D17" s="30"/>
      <c r="E17" s="30"/>
      <c r="F17" s="30"/>
      <c r="G17" s="39"/>
      <c r="H17" s="39"/>
      <c r="I17" s="30"/>
      <c r="J17" s="30"/>
      <c r="K17" s="30"/>
      <c r="L17" s="30"/>
      <c r="M17" s="30"/>
      <c r="N17" s="39"/>
      <c r="O17" s="39"/>
      <c r="P17" s="30"/>
      <c r="Q17" s="30"/>
      <c r="R17" s="30"/>
      <c r="S17" s="30"/>
      <c r="T17" s="30"/>
      <c r="U17" s="39"/>
      <c r="V17" s="39"/>
      <c r="W17" s="30"/>
      <c r="X17" s="30"/>
      <c r="Y17" s="30"/>
      <c r="Z17" s="30"/>
      <c r="AA17" s="30"/>
      <c r="AB17" s="39"/>
      <c r="AC17" s="39"/>
      <c r="AD17" s="30"/>
      <c r="AE17" s="30"/>
      <c r="AF17" s="30"/>
      <c r="AG17" s="9">
        <f>SUM(B17:AF17)</f>
        <v>0</v>
      </c>
    </row>
    <row r="18" spans="1:33" ht="12.95" customHeight="1" x14ac:dyDescent="0.3">
      <c r="A18" s="31" t="str">
        <f>Kerndaten!J14</f>
        <v>WP 2</v>
      </c>
      <c r="B18" s="30"/>
      <c r="C18" s="30"/>
      <c r="D18" s="30"/>
      <c r="E18" s="30"/>
      <c r="F18" s="30"/>
      <c r="G18" s="39"/>
      <c r="H18" s="39"/>
      <c r="I18" s="30"/>
      <c r="J18" s="30"/>
      <c r="K18" s="30"/>
      <c r="L18" s="30"/>
      <c r="M18" s="30"/>
      <c r="N18" s="39"/>
      <c r="O18" s="39"/>
      <c r="P18" s="30"/>
      <c r="Q18" s="30"/>
      <c r="R18" s="30"/>
      <c r="S18" s="30"/>
      <c r="T18" s="30"/>
      <c r="U18" s="39"/>
      <c r="V18" s="39"/>
      <c r="W18" s="30"/>
      <c r="X18" s="30"/>
      <c r="Y18" s="30"/>
      <c r="Z18" s="30"/>
      <c r="AA18" s="30"/>
      <c r="AB18" s="39"/>
      <c r="AC18" s="39"/>
      <c r="AD18" s="30"/>
      <c r="AE18" s="30"/>
      <c r="AF18" s="30"/>
      <c r="AG18" s="9">
        <f t="shared" ref="AG18:AG21" si="0">SUM(B18:AF18)</f>
        <v>0</v>
      </c>
    </row>
    <row r="19" spans="1:33" ht="12.95" customHeight="1" x14ac:dyDescent="0.3">
      <c r="A19" s="31" t="str">
        <f>Kerndaten!J15</f>
        <v>WP 3</v>
      </c>
      <c r="B19" s="30"/>
      <c r="C19" s="30"/>
      <c r="D19" s="30"/>
      <c r="E19" s="30"/>
      <c r="F19" s="30"/>
      <c r="G19" s="39"/>
      <c r="H19" s="39"/>
      <c r="I19" s="30"/>
      <c r="J19" s="30"/>
      <c r="K19" s="30"/>
      <c r="L19" s="30"/>
      <c r="M19" s="30"/>
      <c r="N19" s="39"/>
      <c r="O19" s="39"/>
      <c r="P19" s="30"/>
      <c r="Q19" s="30"/>
      <c r="R19" s="30"/>
      <c r="S19" s="30"/>
      <c r="T19" s="30"/>
      <c r="U19" s="39"/>
      <c r="V19" s="39"/>
      <c r="W19" s="30"/>
      <c r="X19" s="30"/>
      <c r="Y19" s="30"/>
      <c r="Z19" s="30"/>
      <c r="AA19" s="30"/>
      <c r="AB19" s="39"/>
      <c r="AC19" s="39"/>
      <c r="AD19" s="30"/>
      <c r="AE19" s="30"/>
      <c r="AF19" s="30"/>
      <c r="AG19" s="9">
        <f t="shared" si="0"/>
        <v>0</v>
      </c>
    </row>
    <row r="20" spans="1:33" ht="12.95" customHeight="1" x14ac:dyDescent="0.3">
      <c r="A20" s="31" t="str">
        <f>Kerndaten!J16</f>
        <v>WP 4</v>
      </c>
      <c r="B20" s="30"/>
      <c r="C20" s="30"/>
      <c r="D20" s="30"/>
      <c r="E20" s="30"/>
      <c r="F20" s="30"/>
      <c r="G20" s="39"/>
      <c r="H20" s="39"/>
      <c r="I20" s="30"/>
      <c r="J20" s="30"/>
      <c r="K20" s="30"/>
      <c r="L20" s="30"/>
      <c r="M20" s="30"/>
      <c r="N20" s="39"/>
      <c r="O20" s="39"/>
      <c r="P20" s="30"/>
      <c r="Q20" s="30"/>
      <c r="R20" s="30"/>
      <c r="S20" s="30"/>
      <c r="T20" s="30"/>
      <c r="U20" s="39"/>
      <c r="V20" s="39"/>
      <c r="W20" s="30"/>
      <c r="X20" s="30"/>
      <c r="Y20" s="30"/>
      <c r="Z20" s="30"/>
      <c r="AA20" s="30"/>
      <c r="AB20" s="39"/>
      <c r="AC20" s="39"/>
      <c r="AD20" s="30"/>
      <c r="AE20" s="30"/>
      <c r="AF20" s="30"/>
      <c r="AG20" s="9">
        <f t="shared" si="0"/>
        <v>0</v>
      </c>
    </row>
    <row r="21" spans="1:33" ht="12.95" customHeight="1" x14ac:dyDescent="0.3">
      <c r="A21" s="31" t="str">
        <f>Kerndaten!J17</f>
        <v>WP 5</v>
      </c>
      <c r="B21" s="30"/>
      <c r="C21" s="30"/>
      <c r="D21" s="30"/>
      <c r="E21" s="30"/>
      <c r="F21" s="30"/>
      <c r="G21" s="39"/>
      <c r="H21" s="39"/>
      <c r="I21" s="30"/>
      <c r="J21" s="30"/>
      <c r="K21" s="30"/>
      <c r="L21" s="30"/>
      <c r="M21" s="30"/>
      <c r="N21" s="39"/>
      <c r="O21" s="39"/>
      <c r="P21" s="30"/>
      <c r="Q21" s="30"/>
      <c r="R21" s="30"/>
      <c r="S21" s="30"/>
      <c r="T21" s="30"/>
      <c r="U21" s="39"/>
      <c r="V21" s="39"/>
      <c r="W21" s="30"/>
      <c r="X21" s="30"/>
      <c r="Y21" s="30"/>
      <c r="Z21" s="30"/>
      <c r="AA21" s="30"/>
      <c r="AB21" s="39"/>
      <c r="AC21" s="39"/>
      <c r="AD21" s="30"/>
      <c r="AE21" s="30"/>
      <c r="AF21" s="30"/>
      <c r="AG21" s="9">
        <f t="shared" si="0"/>
        <v>0</v>
      </c>
    </row>
    <row r="22" spans="1:33" ht="12.95" customHeight="1" x14ac:dyDescent="0.3">
      <c r="A22" s="31" t="str">
        <f>Kerndaten!J18</f>
        <v>WP 6</v>
      </c>
      <c r="B22" s="13"/>
      <c r="C22" s="13"/>
      <c r="D22" s="13"/>
      <c r="E22" s="13"/>
      <c r="F22" s="13"/>
      <c r="G22" s="40"/>
      <c r="H22" s="40"/>
      <c r="I22" s="13"/>
      <c r="J22" s="13"/>
      <c r="K22" s="13"/>
      <c r="L22" s="13"/>
      <c r="M22" s="13"/>
      <c r="N22" s="40"/>
      <c r="O22" s="40"/>
      <c r="P22" s="13"/>
      <c r="Q22" s="13"/>
      <c r="R22" s="13"/>
      <c r="S22" s="13"/>
      <c r="T22" s="13"/>
      <c r="U22" s="40"/>
      <c r="V22" s="40"/>
      <c r="W22" s="13"/>
      <c r="X22" s="13"/>
      <c r="Y22" s="13"/>
      <c r="Z22" s="13"/>
      <c r="AA22" s="13"/>
      <c r="AB22" s="40"/>
      <c r="AC22" s="40"/>
      <c r="AD22" s="13"/>
      <c r="AE22" s="13"/>
      <c r="AF22" s="13"/>
      <c r="AG22" s="9">
        <f>SUM(B22:AF22)</f>
        <v>0</v>
      </c>
    </row>
    <row r="23" spans="1:33" ht="12.95" customHeight="1" x14ac:dyDescent="0.3">
      <c r="A23" s="31" t="str">
        <f>Kerndaten!J19</f>
        <v>WP 7</v>
      </c>
      <c r="B23" s="13"/>
      <c r="C23" s="13"/>
      <c r="D23" s="13"/>
      <c r="E23" s="13"/>
      <c r="F23" s="13"/>
      <c r="G23" s="40"/>
      <c r="H23" s="40"/>
      <c r="I23" s="13"/>
      <c r="J23" s="13"/>
      <c r="K23" s="13"/>
      <c r="L23" s="13"/>
      <c r="M23" s="13"/>
      <c r="N23" s="40"/>
      <c r="O23" s="40"/>
      <c r="P23" s="13"/>
      <c r="Q23" s="13"/>
      <c r="R23" s="13"/>
      <c r="S23" s="13"/>
      <c r="T23" s="13"/>
      <c r="U23" s="40"/>
      <c r="V23" s="40"/>
      <c r="W23" s="13"/>
      <c r="X23" s="13"/>
      <c r="Y23" s="13"/>
      <c r="Z23" s="13"/>
      <c r="AA23" s="13"/>
      <c r="AB23" s="40"/>
      <c r="AC23" s="40"/>
      <c r="AD23" s="13"/>
      <c r="AE23" s="13"/>
      <c r="AF23" s="13"/>
      <c r="AG23" s="9">
        <f>SUM(B23:AF23)</f>
        <v>0</v>
      </c>
    </row>
    <row r="24" spans="1:33" ht="12.95" customHeight="1" x14ac:dyDescent="0.3">
      <c r="A24" s="12" t="s">
        <v>42</v>
      </c>
      <c r="B24" s="29">
        <f>SUM(B17:B23)</f>
        <v>0</v>
      </c>
      <c r="C24" s="29">
        <f t="shared" ref="C24:F24" si="1">SUM(C17:C23)</f>
        <v>0</v>
      </c>
      <c r="D24" s="29">
        <f t="shared" si="1"/>
        <v>0</v>
      </c>
      <c r="E24" s="29">
        <f t="shared" si="1"/>
        <v>0</v>
      </c>
      <c r="F24" s="29">
        <f t="shared" si="1"/>
        <v>0</v>
      </c>
      <c r="G24" s="41">
        <f>SUM(G17:G23)</f>
        <v>0</v>
      </c>
      <c r="H24" s="41">
        <f>SUM(H17:H23)</f>
        <v>0</v>
      </c>
      <c r="I24" s="29">
        <f t="shared" ref="I24:O24" si="2">SUM(I17:I23)</f>
        <v>0</v>
      </c>
      <c r="J24" s="29">
        <f t="shared" si="2"/>
        <v>0</v>
      </c>
      <c r="K24" s="29">
        <f t="shared" si="2"/>
        <v>0</v>
      </c>
      <c r="L24" s="29">
        <f t="shared" si="2"/>
        <v>0</v>
      </c>
      <c r="M24" s="29">
        <f t="shared" si="2"/>
        <v>0</v>
      </c>
      <c r="N24" s="41">
        <f t="shared" si="2"/>
        <v>0</v>
      </c>
      <c r="O24" s="41">
        <f t="shared" si="2"/>
        <v>0</v>
      </c>
      <c r="P24" s="29">
        <f t="shared" ref="P24:V24" si="3">SUM(P17:P23)</f>
        <v>0</v>
      </c>
      <c r="Q24" s="29">
        <f t="shared" si="3"/>
        <v>0</v>
      </c>
      <c r="R24" s="29">
        <f t="shared" si="3"/>
        <v>0</v>
      </c>
      <c r="S24" s="29">
        <f t="shared" si="3"/>
        <v>0</v>
      </c>
      <c r="T24" s="29">
        <f t="shared" si="3"/>
        <v>0</v>
      </c>
      <c r="U24" s="41">
        <f t="shared" si="3"/>
        <v>0</v>
      </c>
      <c r="V24" s="41">
        <f t="shared" si="3"/>
        <v>0</v>
      </c>
      <c r="W24" s="29">
        <f t="shared" ref="W24:AC24" si="4">SUM(W17:W23)</f>
        <v>0</v>
      </c>
      <c r="X24" s="29">
        <f t="shared" si="4"/>
        <v>0</v>
      </c>
      <c r="Y24" s="29">
        <f t="shared" si="4"/>
        <v>0</v>
      </c>
      <c r="Z24" s="29">
        <f t="shared" si="4"/>
        <v>0</v>
      </c>
      <c r="AA24" s="29">
        <f t="shared" si="4"/>
        <v>0</v>
      </c>
      <c r="AB24" s="41">
        <f>SUM(AB17:AB23)</f>
        <v>0</v>
      </c>
      <c r="AC24" s="41">
        <f t="shared" si="4"/>
        <v>0</v>
      </c>
      <c r="AD24" s="29">
        <f t="shared" ref="AD24:AF24" si="5">SUM(AD17:AD23)</f>
        <v>0</v>
      </c>
      <c r="AE24" s="29">
        <f t="shared" si="5"/>
        <v>0</v>
      </c>
      <c r="AF24" s="29">
        <f t="shared" si="5"/>
        <v>0</v>
      </c>
      <c r="AG24" s="72">
        <f>SUM(B24:AF24)</f>
        <v>0</v>
      </c>
    </row>
    <row r="25" spans="1:33" ht="12.95" customHeight="1" x14ac:dyDescent="0.3">
      <c r="A25" s="64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19"/>
    </row>
    <row r="26" spans="1:33" ht="12.95" customHeight="1" x14ac:dyDescent="0.3">
      <c r="A26" s="59" t="s">
        <v>43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44"/>
      <c r="AG26" s="27"/>
    </row>
    <row r="27" spans="1:33" ht="12.95" customHeight="1" x14ac:dyDescent="0.3">
      <c r="A27" s="9" t="str">
        <f>Kerndaten!H23</f>
        <v>A</v>
      </c>
      <c r="B27" s="30"/>
      <c r="C27" s="30"/>
      <c r="D27" s="30"/>
      <c r="E27" s="30"/>
      <c r="F27" s="30"/>
      <c r="G27" s="39"/>
      <c r="H27" s="39"/>
      <c r="I27" s="30"/>
      <c r="J27" s="30"/>
      <c r="K27" s="30"/>
      <c r="L27" s="30"/>
      <c r="M27" s="30"/>
      <c r="N27" s="39"/>
      <c r="O27" s="39"/>
      <c r="P27" s="30"/>
      <c r="Q27" s="30"/>
      <c r="R27" s="30"/>
      <c r="S27" s="30"/>
      <c r="T27" s="30"/>
      <c r="U27" s="39"/>
      <c r="V27" s="39"/>
      <c r="W27" s="30"/>
      <c r="X27" s="30"/>
      <c r="Y27" s="30"/>
      <c r="Z27" s="30"/>
      <c r="AA27" s="30"/>
      <c r="AB27" s="39"/>
      <c r="AC27" s="39"/>
      <c r="AD27" s="30"/>
      <c r="AE27" s="30"/>
      <c r="AF27" s="30"/>
      <c r="AG27" s="9">
        <f>SUM(B27:AF27)</f>
        <v>0</v>
      </c>
    </row>
    <row r="28" spans="1:33" ht="12.95" customHeight="1" x14ac:dyDescent="0.3">
      <c r="A28" s="9" t="str">
        <f>Kerndaten!H24</f>
        <v>B</v>
      </c>
      <c r="B28" s="13"/>
      <c r="C28" s="13"/>
      <c r="D28" s="13"/>
      <c r="E28" s="13"/>
      <c r="F28" s="13"/>
      <c r="G28" s="40"/>
      <c r="H28" s="40"/>
      <c r="I28" s="13"/>
      <c r="J28" s="13"/>
      <c r="K28" s="13"/>
      <c r="L28" s="13"/>
      <c r="M28" s="13"/>
      <c r="N28" s="40"/>
      <c r="O28" s="40"/>
      <c r="P28" s="13"/>
      <c r="Q28" s="13"/>
      <c r="R28" s="13"/>
      <c r="S28" s="13"/>
      <c r="T28" s="13"/>
      <c r="U28" s="40"/>
      <c r="V28" s="40"/>
      <c r="W28" s="13"/>
      <c r="X28" s="13"/>
      <c r="Y28" s="13"/>
      <c r="Z28" s="13"/>
      <c r="AA28" s="13"/>
      <c r="AB28" s="40"/>
      <c r="AC28" s="40"/>
      <c r="AD28" s="13"/>
      <c r="AE28" s="13"/>
      <c r="AF28" s="13"/>
      <c r="AG28" s="9">
        <f>SUM(B28:AF28)</f>
        <v>0</v>
      </c>
    </row>
    <row r="29" spans="1:33" ht="12.95" customHeight="1" x14ac:dyDescent="0.3">
      <c r="A29" s="9" t="str">
        <f>Kerndaten!H25</f>
        <v>C</v>
      </c>
      <c r="B29" s="13"/>
      <c r="C29" s="13"/>
      <c r="D29" s="13"/>
      <c r="E29" s="13"/>
      <c r="F29" s="13"/>
      <c r="G29" s="40"/>
      <c r="H29" s="40"/>
      <c r="I29" s="13"/>
      <c r="J29" s="13"/>
      <c r="K29" s="13"/>
      <c r="L29" s="13"/>
      <c r="M29" s="13"/>
      <c r="N29" s="40"/>
      <c r="O29" s="40"/>
      <c r="P29" s="13"/>
      <c r="Q29" s="13"/>
      <c r="R29" s="13"/>
      <c r="S29" s="13"/>
      <c r="T29" s="13"/>
      <c r="U29" s="40"/>
      <c r="V29" s="40"/>
      <c r="W29" s="13"/>
      <c r="X29" s="13"/>
      <c r="Y29" s="13"/>
      <c r="Z29" s="13"/>
      <c r="AA29" s="13"/>
      <c r="AB29" s="40"/>
      <c r="AC29" s="40"/>
      <c r="AD29" s="13"/>
      <c r="AE29" s="13"/>
      <c r="AF29" s="13"/>
      <c r="AG29" s="9">
        <f>SUM(B29:AF29)</f>
        <v>0</v>
      </c>
    </row>
    <row r="30" spans="1:33" ht="12.95" customHeight="1" x14ac:dyDescent="0.3">
      <c r="A30" s="12" t="s">
        <v>42</v>
      </c>
      <c r="B30" s="29">
        <f t="shared" ref="B30:AD30" si="6">SUM(B27:B29)</f>
        <v>0</v>
      </c>
      <c r="C30" s="29">
        <f t="shared" si="6"/>
        <v>0</v>
      </c>
      <c r="D30" s="29">
        <f t="shared" si="6"/>
        <v>0</v>
      </c>
      <c r="E30" s="29">
        <f t="shared" si="6"/>
        <v>0</v>
      </c>
      <c r="F30" s="29">
        <f>SUM(F27:F29)</f>
        <v>0</v>
      </c>
      <c r="G30" s="41">
        <f t="shared" ref="G30" si="7">SUM(G27:G29)</f>
        <v>0</v>
      </c>
      <c r="H30" s="41">
        <f t="shared" si="6"/>
        <v>0</v>
      </c>
      <c r="I30" s="29">
        <f t="shared" si="6"/>
        <v>0</v>
      </c>
      <c r="J30" s="29">
        <f t="shared" si="6"/>
        <v>0</v>
      </c>
      <c r="K30" s="29">
        <f t="shared" si="6"/>
        <v>0</v>
      </c>
      <c r="L30" s="29">
        <f t="shared" si="6"/>
        <v>0</v>
      </c>
      <c r="M30" s="29">
        <f t="shared" si="6"/>
        <v>0</v>
      </c>
      <c r="N30" s="41">
        <f t="shared" si="6"/>
        <v>0</v>
      </c>
      <c r="O30" s="41">
        <f t="shared" si="6"/>
        <v>0</v>
      </c>
      <c r="P30" s="29">
        <f t="shared" si="6"/>
        <v>0</v>
      </c>
      <c r="Q30" s="29">
        <f t="shared" si="6"/>
        <v>0</v>
      </c>
      <c r="R30" s="29">
        <f t="shared" si="6"/>
        <v>0</v>
      </c>
      <c r="S30" s="29">
        <f t="shared" si="6"/>
        <v>0</v>
      </c>
      <c r="T30" s="29">
        <f t="shared" si="6"/>
        <v>0</v>
      </c>
      <c r="U30" s="41">
        <f t="shared" si="6"/>
        <v>0</v>
      </c>
      <c r="V30" s="41">
        <f t="shared" si="6"/>
        <v>0</v>
      </c>
      <c r="W30" s="29">
        <f t="shared" si="6"/>
        <v>0</v>
      </c>
      <c r="X30" s="29">
        <f t="shared" si="6"/>
        <v>0</v>
      </c>
      <c r="Y30" s="29">
        <f t="shared" si="6"/>
        <v>0</v>
      </c>
      <c r="Z30" s="29">
        <f t="shared" si="6"/>
        <v>0</v>
      </c>
      <c r="AA30" s="29">
        <f t="shared" si="6"/>
        <v>0</v>
      </c>
      <c r="AB30" s="41">
        <f t="shared" si="6"/>
        <v>0</v>
      </c>
      <c r="AC30" s="41">
        <f t="shared" si="6"/>
        <v>0</v>
      </c>
      <c r="AD30" s="29">
        <f t="shared" si="6"/>
        <v>0</v>
      </c>
      <c r="AE30" s="29">
        <f t="shared" ref="AE30:AF30" si="8">SUM(AE27:AE29)</f>
        <v>0</v>
      </c>
      <c r="AF30" s="29">
        <f t="shared" si="8"/>
        <v>0</v>
      </c>
      <c r="AG30" s="9">
        <f>SUM(B30:AF30)</f>
        <v>0</v>
      </c>
    </row>
    <row r="31" spans="1:33" ht="12.95" customHeight="1" x14ac:dyDescent="0.3">
      <c r="A31" s="77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19"/>
    </row>
    <row r="32" spans="1:33" ht="12.95" customHeight="1" x14ac:dyDescent="0.3">
      <c r="A32" s="78" t="s">
        <v>105</v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9"/>
    </row>
    <row r="33" spans="1:33" ht="12.95" customHeight="1" x14ac:dyDescent="0.3">
      <c r="A33" s="31" t="s">
        <v>10</v>
      </c>
      <c r="B33" s="13"/>
      <c r="C33" s="13"/>
      <c r="D33" s="13"/>
      <c r="E33" s="13"/>
      <c r="F33" s="13"/>
      <c r="G33" s="40"/>
      <c r="H33" s="40"/>
      <c r="I33" s="13"/>
      <c r="J33" s="13"/>
      <c r="K33" s="13"/>
      <c r="L33" s="13"/>
      <c r="M33" s="13"/>
      <c r="N33" s="40"/>
      <c r="O33" s="40"/>
      <c r="P33" s="13"/>
      <c r="Q33" s="13"/>
      <c r="R33" s="13"/>
      <c r="S33" s="13"/>
      <c r="T33" s="13"/>
      <c r="U33" s="40"/>
      <c r="V33" s="40"/>
      <c r="W33" s="13"/>
      <c r="X33" s="13"/>
      <c r="Y33" s="13"/>
      <c r="Z33" s="13"/>
      <c r="AA33" s="13"/>
      <c r="AB33" s="40"/>
      <c r="AC33" s="40"/>
      <c r="AD33" s="13"/>
      <c r="AE33" s="13"/>
      <c r="AF33" s="13"/>
      <c r="AG33" s="9">
        <f>SUM(B33:AF33)</f>
        <v>0</v>
      </c>
    </row>
    <row r="34" spans="1:33" ht="12.95" customHeight="1" x14ac:dyDescent="0.3">
      <c r="A34" s="31" t="s">
        <v>107</v>
      </c>
      <c r="B34" s="13"/>
      <c r="C34" s="13"/>
      <c r="D34" s="13"/>
      <c r="E34" s="13"/>
      <c r="F34" s="13"/>
      <c r="G34" s="40"/>
      <c r="H34" s="40"/>
      <c r="I34" s="13"/>
      <c r="J34" s="13"/>
      <c r="K34" s="13"/>
      <c r="L34" s="13"/>
      <c r="M34" s="13"/>
      <c r="N34" s="40"/>
      <c r="O34" s="40"/>
      <c r="P34" s="13"/>
      <c r="Q34" s="13"/>
      <c r="R34" s="13"/>
      <c r="S34" s="13"/>
      <c r="T34" s="13"/>
      <c r="U34" s="40"/>
      <c r="V34" s="40"/>
      <c r="W34" s="13"/>
      <c r="X34" s="13"/>
      <c r="Y34" s="13"/>
      <c r="Z34" s="13"/>
      <c r="AA34" s="13"/>
      <c r="AB34" s="40"/>
      <c r="AC34" s="40"/>
      <c r="AD34" s="13"/>
      <c r="AE34" s="13"/>
      <c r="AF34" s="13"/>
      <c r="AG34" s="9">
        <f>SUM(B34:AF34)</f>
        <v>0</v>
      </c>
    </row>
    <row r="35" spans="1:33" ht="12.95" customHeight="1" x14ac:dyDescent="0.3">
      <c r="A35" s="31" t="s">
        <v>17</v>
      </c>
      <c r="B35" s="13"/>
      <c r="C35" s="13"/>
      <c r="D35" s="13"/>
      <c r="E35" s="13"/>
      <c r="F35" s="13"/>
      <c r="G35" s="40"/>
      <c r="H35" s="40"/>
      <c r="I35" s="13"/>
      <c r="J35" s="13"/>
      <c r="K35" s="13"/>
      <c r="L35" s="13"/>
      <c r="M35" s="13"/>
      <c r="N35" s="40"/>
      <c r="O35" s="40"/>
      <c r="P35" s="13"/>
      <c r="Q35" s="13"/>
      <c r="R35" s="13"/>
      <c r="S35" s="13"/>
      <c r="T35" s="13"/>
      <c r="U35" s="40"/>
      <c r="V35" s="40"/>
      <c r="W35" s="13"/>
      <c r="X35" s="13"/>
      <c r="Y35" s="13"/>
      <c r="Z35" s="13"/>
      <c r="AA35" s="13"/>
      <c r="AB35" s="40"/>
      <c r="AC35" s="40"/>
      <c r="AD35" s="13"/>
      <c r="AE35" s="13"/>
      <c r="AF35" s="13"/>
      <c r="AG35" s="9">
        <f>SUM(B35:AF35)</f>
        <v>0</v>
      </c>
    </row>
    <row r="36" spans="1:33" ht="12.95" customHeight="1" x14ac:dyDescent="0.3">
      <c r="A36" s="12" t="s">
        <v>42</v>
      </c>
      <c r="B36" s="9">
        <f t="shared" ref="B36:AD36" si="9">SUM(B33:B35)</f>
        <v>0</v>
      </c>
      <c r="C36" s="9">
        <f t="shared" si="9"/>
        <v>0</v>
      </c>
      <c r="D36" s="9">
        <f t="shared" si="9"/>
        <v>0</v>
      </c>
      <c r="E36" s="9">
        <f t="shared" si="9"/>
        <v>0</v>
      </c>
      <c r="F36" s="9">
        <f t="shared" si="9"/>
        <v>0</v>
      </c>
      <c r="G36" s="42">
        <f t="shared" si="9"/>
        <v>0</v>
      </c>
      <c r="H36" s="42">
        <f t="shared" si="9"/>
        <v>0</v>
      </c>
      <c r="I36" s="9">
        <f t="shared" si="9"/>
        <v>0</v>
      </c>
      <c r="J36" s="9">
        <f t="shared" si="9"/>
        <v>0</v>
      </c>
      <c r="K36" s="9">
        <f>SUM(K33:K35)</f>
        <v>0</v>
      </c>
      <c r="L36" s="9">
        <f t="shared" si="9"/>
        <v>0</v>
      </c>
      <c r="M36" s="9">
        <f t="shared" si="9"/>
        <v>0</v>
      </c>
      <c r="N36" s="42">
        <f t="shared" si="9"/>
        <v>0</v>
      </c>
      <c r="O36" s="42">
        <f t="shared" si="9"/>
        <v>0</v>
      </c>
      <c r="P36" s="9">
        <f t="shared" si="9"/>
        <v>0</v>
      </c>
      <c r="Q36" s="9">
        <f t="shared" si="9"/>
        <v>0</v>
      </c>
      <c r="R36" s="9">
        <f t="shared" si="9"/>
        <v>0</v>
      </c>
      <c r="S36" s="9">
        <f t="shared" si="9"/>
        <v>0</v>
      </c>
      <c r="T36" s="9">
        <f t="shared" si="9"/>
        <v>0</v>
      </c>
      <c r="U36" s="42">
        <f t="shared" si="9"/>
        <v>0</v>
      </c>
      <c r="V36" s="42">
        <f t="shared" si="9"/>
        <v>0</v>
      </c>
      <c r="W36" s="9">
        <f t="shared" si="9"/>
        <v>0</v>
      </c>
      <c r="X36" s="9">
        <f t="shared" si="9"/>
        <v>0</v>
      </c>
      <c r="Y36" s="9">
        <f t="shared" si="9"/>
        <v>0</v>
      </c>
      <c r="Z36" s="9">
        <f t="shared" si="9"/>
        <v>0</v>
      </c>
      <c r="AA36" s="9">
        <f t="shared" si="9"/>
        <v>0</v>
      </c>
      <c r="AB36" s="42">
        <f t="shared" si="9"/>
        <v>0</v>
      </c>
      <c r="AC36" s="42">
        <f t="shared" si="9"/>
        <v>0</v>
      </c>
      <c r="AD36" s="9">
        <f t="shared" si="9"/>
        <v>0</v>
      </c>
      <c r="AE36" s="9">
        <f t="shared" ref="AE36:AF36" si="10">SUM(AE33:AE35)</f>
        <v>0</v>
      </c>
      <c r="AF36" s="9">
        <f t="shared" si="10"/>
        <v>0</v>
      </c>
      <c r="AG36" s="9">
        <f>SUM(B36:AF36)</f>
        <v>0</v>
      </c>
    </row>
    <row r="37" spans="1:33" ht="12.95" customHeight="1" x14ac:dyDescent="0.3">
      <c r="A37" s="78" t="s">
        <v>11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9"/>
    </row>
    <row r="38" spans="1:33" ht="12.95" customHeight="1" x14ac:dyDescent="0.25">
      <c r="A38" s="31" t="s">
        <v>108</v>
      </c>
      <c r="B38" s="13"/>
      <c r="C38" s="13"/>
      <c r="D38" s="13"/>
      <c r="E38" s="13"/>
      <c r="F38" s="13"/>
      <c r="G38" s="40"/>
      <c r="H38" s="40"/>
      <c r="I38" s="13"/>
      <c r="J38" s="13"/>
      <c r="K38" s="13"/>
      <c r="L38" s="13"/>
      <c r="M38" s="13"/>
      <c r="N38" s="40"/>
      <c r="O38" s="40"/>
      <c r="P38" s="13"/>
      <c r="Q38" s="13"/>
      <c r="R38" s="13"/>
      <c r="S38" s="13"/>
      <c r="T38" s="13"/>
      <c r="U38" s="40"/>
      <c r="V38" s="40"/>
      <c r="W38" s="13"/>
      <c r="X38" s="13"/>
      <c r="Y38" s="13"/>
      <c r="Z38" s="13"/>
      <c r="AA38" s="13"/>
      <c r="AB38" s="40"/>
      <c r="AC38" s="40"/>
      <c r="AD38" s="13"/>
      <c r="AE38" s="13"/>
      <c r="AF38" s="13"/>
      <c r="AG38" s="9">
        <f>SUM(B38:AF38)</f>
        <v>0</v>
      </c>
    </row>
    <row r="39" spans="1:33" ht="12.95" customHeight="1" x14ac:dyDescent="0.25">
      <c r="A39" s="31" t="s">
        <v>109</v>
      </c>
      <c r="B39" s="13"/>
      <c r="C39" s="13"/>
      <c r="D39" s="13"/>
      <c r="E39" s="13"/>
      <c r="F39" s="13"/>
      <c r="G39" s="40"/>
      <c r="H39" s="40"/>
      <c r="I39" s="13"/>
      <c r="J39" s="13"/>
      <c r="K39" s="13"/>
      <c r="L39" s="13"/>
      <c r="M39" s="13"/>
      <c r="N39" s="40"/>
      <c r="O39" s="40"/>
      <c r="P39" s="13"/>
      <c r="Q39" s="13"/>
      <c r="R39" s="13"/>
      <c r="S39" s="13"/>
      <c r="T39" s="13"/>
      <c r="U39" s="40"/>
      <c r="V39" s="40"/>
      <c r="W39" s="13"/>
      <c r="X39" s="13"/>
      <c r="Y39" s="13"/>
      <c r="Z39" s="13"/>
      <c r="AA39" s="13"/>
      <c r="AB39" s="40"/>
      <c r="AC39" s="40"/>
      <c r="AD39" s="13"/>
      <c r="AE39" s="13"/>
      <c r="AF39" s="13"/>
      <c r="AG39" s="9">
        <f>SUM(B39:AF39)</f>
        <v>0</v>
      </c>
    </row>
    <row r="40" spans="1:33" ht="12.95" customHeight="1" x14ac:dyDescent="0.25">
      <c r="A40" s="31" t="s">
        <v>110</v>
      </c>
      <c r="B40" s="13"/>
      <c r="C40" s="13"/>
      <c r="D40" s="13"/>
      <c r="E40" s="13"/>
      <c r="F40" s="13"/>
      <c r="G40" s="40"/>
      <c r="H40" s="40"/>
      <c r="I40" s="13"/>
      <c r="J40" s="13"/>
      <c r="K40" s="13"/>
      <c r="L40" s="13"/>
      <c r="M40" s="13"/>
      <c r="N40" s="40"/>
      <c r="O40" s="40"/>
      <c r="P40" s="13"/>
      <c r="Q40" s="13"/>
      <c r="R40" s="13"/>
      <c r="S40" s="13"/>
      <c r="T40" s="13"/>
      <c r="U40" s="40"/>
      <c r="V40" s="40"/>
      <c r="W40" s="13"/>
      <c r="X40" s="13"/>
      <c r="Y40" s="13"/>
      <c r="Z40" s="13"/>
      <c r="AA40" s="13"/>
      <c r="AB40" s="40"/>
      <c r="AC40" s="40"/>
      <c r="AD40" s="13"/>
      <c r="AE40" s="13"/>
      <c r="AF40" s="13"/>
      <c r="AG40" s="9">
        <f>SUM(B40:AF40)</f>
        <v>0</v>
      </c>
    </row>
    <row r="41" spans="1:33" ht="12.95" customHeight="1" x14ac:dyDescent="0.25">
      <c r="A41" s="12" t="s">
        <v>12</v>
      </c>
      <c r="B41" s="13">
        <f t="shared" ref="B41:AF41" si="11">SUM(B38:B40)</f>
        <v>0</v>
      </c>
      <c r="C41" s="13">
        <f t="shared" si="11"/>
        <v>0</v>
      </c>
      <c r="D41" s="13">
        <f t="shared" si="11"/>
        <v>0</v>
      </c>
      <c r="E41" s="13">
        <f t="shared" si="11"/>
        <v>0</v>
      </c>
      <c r="F41" s="13">
        <f t="shared" si="11"/>
        <v>0</v>
      </c>
      <c r="G41" s="40">
        <f t="shared" si="11"/>
        <v>0</v>
      </c>
      <c r="H41" s="40">
        <f t="shared" si="11"/>
        <v>0</v>
      </c>
      <c r="I41" s="13">
        <f t="shared" si="11"/>
        <v>0</v>
      </c>
      <c r="J41" s="13">
        <f t="shared" si="11"/>
        <v>0</v>
      </c>
      <c r="K41" s="13">
        <f t="shared" si="11"/>
        <v>0</v>
      </c>
      <c r="L41" s="13">
        <f t="shared" si="11"/>
        <v>0</v>
      </c>
      <c r="M41" s="13">
        <f t="shared" si="11"/>
        <v>0</v>
      </c>
      <c r="N41" s="40">
        <f t="shared" si="11"/>
        <v>0</v>
      </c>
      <c r="O41" s="40">
        <f t="shared" si="11"/>
        <v>0</v>
      </c>
      <c r="P41" s="13">
        <f t="shared" si="11"/>
        <v>0</v>
      </c>
      <c r="Q41" s="13">
        <f t="shared" si="11"/>
        <v>0</v>
      </c>
      <c r="R41" s="13">
        <f t="shared" si="11"/>
        <v>0</v>
      </c>
      <c r="S41" s="13">
        <f t="shared" si="11"/>
        <v>0</v>
      </c>
      <c r="T41" s="13">
        <f t="shared" si="11"/>
        <v>0</v>
      </c>
      <c r="U41" s="40">
        <f t="shared" si="11"/>
        <v>0</v>
      </c>
      <c r="V41" s="40">
        <f t="shared" si="11"/>
        <v>0</v>
      </c>
      <c r="W41" s="13">
        <f t="shared" si="11"/>
        <v>0</v>
      </c>
      <c r="X41" s="13">
        <f t="shared" si="11"/>
        <v>0</v>
      </c>
      <c r="Y41" s="13">
        <f t="shared" si="11"/>
        <v>0</v>
      </c>
      <c r="Z41" s="13">
        <f t="shared" si="11"/>
        <v>0</v>
      </c>
      <c r="AA41" s="13">
        <f t="shared" si="11"/>
        <v>0</v>
      </c>
      <c r="AB41" s="40">
        <f t="shared" si="11"/>
        <v>0</v>
      </c>
      <c r="AC41" s="40">
        <f t="shared" si="11"/>
        <v>0</v>
      </c>
      <c r="AD41" s="13">
        <f t="shared" si="11"/>
        <v>0</v>
      </c>
      <c r="AE41" s="13">
        <f t="shared" si="11"/>
        <v>0</v>
      </c>
      <c r="AF41" s="13">
        <f t="shared" si="11"/>
        <v>0</v>
      </c>
      <c r="AG41" s="9">
        <f>SUM(B41:AF41)</f>
        <v>0</v>
      </c>
    </row>
    <row r="42" spans="1:33" x14ac:dyDescent="0.25">
      <c r="A42" s="16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16"/>
    </row>
    <row r="43" spans="1:33" x14ac:dyDescent="0.25">
      <c r="A43" s="21" t="s">
        <v>13</v>
      </c>
      <c r="B43" s="14">
        <f t="shared" ref="B43:AD43" si="12">B24+B30+B36</f>
        <v>0</v>
      </c>
      <c r="C43" s="14">
        <f t="shared" si="12"/>
        <v>0</v>
      </c>
      <c r="D43" s="14">
        <f t="shared" si="12"/>
        <v>0</v>
      </c>
      <c r="E43" s="14">
        <f t="shared" si="12"/>
        <v>0</v>
      </c>
      <c r="F43" s="14">
        <f t="shared" si="12"/>
        <v>0</v>
      </c>
      <c r="G43" s="42">
        <f t="shared" si="12"/>
        <v>0</v>
      </c>
      <c r="H43" s="42">
        <f t="shared" si="12"/>
        <v>0</v>
      </c>
      <c r="I43" s="14">
        <f t="shared" si="12"/>
        <v>0</v>
      </c>
      <c r="J43" s="14">
        <f t="shared" si="12"/>
        <v>0</v>
      </c>
      <c r="K43" s="14">
        <f t="shared" si="12"/>
        <v>0</v>
      </c>
      <c r="L43" s="14">
        <f t="shared" si="12"/>
        <v>0</v>
      </c>
      <c r="M43" s="14">
        <f t="shared" si="12"/>
        <v>0</v>
      </c>
      <c r="N43" s="42">
        <f t="shared" si="12"/>
        <v>0</v>
      </c>
      <c r="O43" s="42">
        <f t="shared" si="12"/>
        <v>0</v>
      </c>
      <c r="P43" s="14">
        <f t="shared" si="12"/>
        <v>0</v>
      </c>
      <c r="Q43" s="14">
        <f t="shared" si="12"/>
        <v>0</v>
      </c>
      <c r="R43" s="14">
        <f t="shared" si="12"/>
        <v>0</v>
      </c>
      <c r="S43" s="14">
        <f t="shared" si="12"/>
        <v>0</v>
      </c>
      <c r="T43" s="14">
        <f t="shared" si="12"/>
        <v>0</v>
      </c>
      <c r="U43" s="42">
        <f t="shared" si="12"/>
        <v>0</v>
      </c>
      <c r="V43" s="42">
        <f t="shared" si="12"/>
        <v>0</v>
      </c>
      <c r="W43" s="14">
        <f t="shared" si="12"/>
        <v>0</v>
      </c>
      <c r="X43" s="14">
        <f t="shared" si="12"/>
        <v>0</v>
      </c>
      <c r="Y43" s="14">
        <f t="shared" si="12"/>
        <v>0</v>
      </c>
      <c r="Z43" s="14">
        <f t="shared" si="12"/>
        <v>0</v>
      </c>
      <c r="AA43" s="14">
        <f t="shared" si="12"/>
        <v>0</v>
      </c>
      <c r="AB43" s="42">
        <f t="shared" si="12"/>
        <v>0</v>
      </c>
      <c r="AC43" s="42">
        <f t="shared" si="12"/>
        <v>0</v>
      </c>
      <c r="AD43" s="14">
        <f t="shared" si="12"/>
        <v>0</v>
      </c>
      <c r="AE43" s="14">
        <f t="shared" ref="AE43:AF43" si="13">AE24+AE30+AE36</f>
        <v>0</v>
      </c>
      <c r="AF43" s="14">
        <f t="shared" si="13"/>
        <v>0</v>
      </c>
      <c r="AG43" s="15">
        <f>SUM(B43:AF43)</f>
        <v>0</v>
      </c>
    </row>
    <row r="44" spans="1:33" x14ac:dyDescent="0.25">
      <c r="A44" s="68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9"/>
    </row>
    <row r="45" spans="1:33" x14ac:dyDescent="0.25">
      <c r="A45" s="17" t="s">
        <v>14</v>
      </c>
      <c r="B45" s="14">
        <f t="shared" ref="B45:AD45" si="14">B41+B43</f>
        <v>0</v>
      </c>
      <c r="C45" s="14">
        <f t="shared" si="14"/>
        <v>0</v>
      </c>
      <c r="D45" s="14">
        <f t="shared" si="14"/>
        <v>0</v>
      </c>
      <c r="E45" s="14">
        <f t="shared" si="14"/>
        <v>0</v>
      </c>
      <c r="F45" s="14">
        <f t="shared" si="14"/>
        <v>0</v>
      </c>
      <c r="G45" s="42">
        <f t="shared" si="14"/>
        <v>0</v>
      </c>
      <c r="H45" s="42">
        <f t="shared" si="14"/>
        <v>0</v>
      </c>
      <c r="I45" s="14">
        <f t="shared" si="14"/>
        <v>0</v>
      </c>
      <c r="J45" s="14">
        <f t="shared" si="14"/>
        <v>0</v>
      </c>
      <c r="K45" s="14">
        <f t="shared" si="14"/>
        <v>0</v>
      </c>
      <c r="L45" s="14">
        <f t="shared" si="14"/>
        <v>0</v>
      </c>
      <c r="M45" s="14">
        <f t="shared" si="14"/>
        <v>0</v>
      </c>
      <c r="N45" s="42">
        <f t="shared" si="14"/>
        <v>0</v>
      </c>
      <c r="O45" s="42">
        <f t="shared" si="14"/>
        <v>0</v>
      </c>
      <c r="P45" s="14">
        <f t="shared" si="14"/>
        <v>0</v>
      </c>
      <c r="Q45" s="14">
        <f t="shared" si="14"/>
        <v>0</v>
      </c>
      <c r="R45" s="14">
        <f t="shared" si="14"/>
        <v>0</v>
      </c>
      <c r="S45" s="14">
        <f t="shared" si="14"/>
        <v>0</v>
      </c>
      <c r="T45" s="14">
        <f t="shared" si="14"/>
        <v>0</v>
      </c>
      <c r="U45" s="42">
        <f t="shared" si="14"/>
        <v>0</v>
      </c>
      <c r="V45" s="42">
        <f t="shared" si="14"/>
        <v>0</v>
      </c>
      <c r="W45" s="14">
        <f t="shared" si="14"/>
        <v>0</v>
      </c>
      <c r="X45" s="14">
        <f t="shared" si="14"/>
        <v>0</v>
      </c>
      <c r="Y45" s="14">
        <f t="shared" si="14"/>
        <v>0</v>
      </c>
      <c r="Z45" s="14">
        <f t="shared" si="14"/>
        <v>0</v>
      </c>
      <c r="AA45" s="14">
        <f t="shared" si="14"/>
        <v>0</v>
      </c>
      <c r="AB45" s="42">
        <f t="shared" si="14"/>
        <v>0</v>
      </c>
      <c r="AC45" s="42">
        <f t="shared" si="14"/>
        <v>0</v>
      </c>
      <c r="AD45" s="14">
        <f t="shared" si="14"/>
        <v>0</v>
      </c>
      <c r="AE45" s="14">
        <f t="shared" ref="AE45:AF45" si="15">AE41+AE43</f>
        <v>0</v>
      </c>
      <c r="AF45" s="14">
        <f t="shared" si="15"/>
        <v>0</v>
      </c>
      <c r="AG45" s="9">
        <f>SUM(B45:AF45)</f>
        <v>0</v>
      </c>
    </row>
    <row r="46" spans="1:33" x14ac:dyDescent="0.25">
      <c r="A46" s="20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</row>
    <row r="48" spans="1:33" x14ac:dyDescent="0.25">
      <c r="A48" s="179" t="s">
        <v>45</v>
      </c>
      <c r="B48" s="180"/>
      <c r="C48" s="180"/>
      <c r="D48" s="180"/>
      <c r="E48" s="180"/>
      <c r="F48" s="180"/>
      <c r="G48" s="180"/>
      <c r="H48" s="180"/>
      <c r="I48" s="180"/>
      <c r="J48" s="180"/>
      <c r="K48" s="180"/>
      <c r="L48" s="180"/>
      <c r="M48" s="180"/>
      <c r="N48" s="180"/>
      <c r="O48" s="181"/>
      <c r="AE48" s="20"/>
    </row>
    <row r="49" spans="1:30" x14ac:dyDescent="0.25">
      <c r="A49" s="182"/>
      <c r="B49" s="168"/>
      <c r="C49" s="168"/>
      <c r="D49" s="168"/>
      <c r="E49" s="168"/>
      <c r="F49" s="168"/>
      <c r="G49" s="168"/>
      <c r="H49" s="168"/>
      <c r="I49" s="168"/>
      <c r="J49" s="168"/>
      <c r="K49" s="168"/>
      <c r="L49" s="168"/>
      <c r="M49" s="168"/>
      <c r="N49" s="168"/>
      <c r="O49" s="168"/>
      <c r="P49" s="168"/>
      <c r="Q49" s="168"/>
      <c r="R49" s="168"/>
      <c r="S49" s="168"/>
      <c r="T49" s="168"/>
      <c r="U49" s="168"/>
      <c r="V49" s="168"/>
      <c r="W49" s="168"/>
      <c r="X49" s="168"/>
      <c r="Y49" s="168"/>
      <c r="Z49" s="168"/>
      <c r="AA49" s="168"/>
      <c r="AB49" s="168"/>
      <c r="AC49" s="168"/>
      <c r="AD49" s="169"/>
    </row>
    <row r="50" spans="1:30" x14ac:dyDescent="0.25">
      <c r="A50" s="183"/>
      <c r="B50" s="170"/>
      <c r="C50" s="170"/>
      <c r="D50" s="170"/>
      <c r="E50" s="170"/>
      <c r="F50" s="170"/>
      <c r="G50" s="170"/>
      <c r="H50" s="170"/>
      <c r="I50" s="170"/>
      <c r="J50" s="170"/>
      <c r="K50" s="170"/>
      <c r="L50" s="170"/>
      <c r="M50" s="170"/>
      <c r="N50" s="170"/>
      <c r="O50" s="170"/>
      <c r="P50" s="170"/>
      <c r="Q50" s="170"/>
      <c r="R50" s="170"/>
      <c r="S50" s="170"/>
      <c r="T50" s="170"/>
      <c r="U50" s="170"/>
      <c r="V50" s="170"/>
      <c r="W50" s="170"/>
      <c r="X50" s="170"/>
      <c r="Y50" s="170"/>
      <c r="Z50" s="170"/>
      <c r="AA50" s="170"/>
      <c r="AB50" s="170"/>
      <c r="AC50" s="170"/>
      <c r="AD50" s="171"/>
    </row>
    <row r="51" spans="1:30" x14ac:dyDescent="0.25">
      <c r="A51" s="183"/>
      <c r="B51" s="170"/>
      <c r="C51" s="170"/>
      <c r="D51" s="170"/>
      <c r="E51" s="170"/>
      <c r="F51" s="170"/>
      <c r="G51" s="170"/>
      <c r="H51" s="170"/>
      <c r="I51" s="170"/>
      <c r="J51" s="170"/>
      <c r="K51" s="170"/>
      <c r="L51" s="170"/>
      <c r="M51" s="170"/>
      <c r="N51" s="170"/>
      <c r="O51" s="170"/>
      <c r="P51" s="170"/>
      <c r="Q51" s="170"/>
      <c r="R51" s="170"/>
      <c r="S51" s="170"/>
      <c r="T51" s="170"/>
      <c r="U51" s="170"/>
      <c r="V51" s="170"/>
      <c r="W51" s="170"/>
      <c r="X51" s="170"/>
      <c r="Y51" s="170"/>
      <c r="Z51" s="170"/>
      <c r="AA51" s="170"/>
      <c r="AB51" s="170"/>
      <c r="AC51" s="170"/>
      <c r="AD51" s="171"/>
    </row>
    <row r="52" spans="1:30" x14ac:dyDescent="0.25">
      <c r="A52" s="183"/>
      <c r="B52" s="170"/>
      <c r="C52" s="170"/>
      <c r="D52" s="170"/>
      <c r="E52" s="170"/>
      <c r="F52" s="170"/>
      <c r="G52" s="170"/>
      <c r="H52" s="170"/>
      <c r="I52" s="170"/>
      <c r="J52" s="170"/>
      <c r="K52" s="170"/>
      <c r="L52" s="170"/>
      <c r="M52" s="170"/>
      <c r="N52" s="170"/>
      <c r="O52" s="170"/>
      <c r="P52" s="170"/>
      <c r="Q52" s="170"/>
      <c r="R52" s="170"/>
      <c r="S52" s="170"/>
      <c r="T52" s="170"/>
      <c r="U52" s="170"/>
      <c r="V52" s="170"/>
      <c r="W52" s="170"/>
      <c r="X52" s="170"/>
      <c r="Y52" s="170"/>
      <c r="Z52" s="170"/>
      <c r="AA52" s="170"/>
      <c r="AB52" s="170"/>
      <c r="AC52" s="170"/>
      <c r="AD52" s="171"/>
    </row>
    <row r="53" spans="1:30" x14ac:dyDescent="0.25">
      <c r="A53" s="184"/>
      <c r="B53" s="172"/>
      <c r="C53" s="172"/>
      <c r="D53" s="172"/>
      <c r="E53" s="172"/>
      <c r="F53" s="172"/>
      <c r="G53" s="172"/>
      <c r="H53" s="172"/>
      <c r="I53" s="172"/>
      <c r="J53" s="172"/>
      <c r="K53" s="172"/>
      <c r="L53" s="172"/>
      <c r="M53" s="172"/>
      <c r="N53" s="172"/>
      <c r="O53" s="172"/>
      <c r="P53" s="172"/>
      <c r="Q53" s="172"/>
      <c r="R53" s="172"/>
      <c r="S53" s="172"/>
      <c r="T53" s="172"/>
      <c r="U53" s="172"/>
      <c r="V53" s="172"/>
      <c r="W53" s="172"/>
      <c r="X53" s="172"/>
      <c r="Y53" s="172"/>
      <c r="Z53" s="172"/>
      <c r="AA53" s="172"/>
      <c r="AB53" s="172"/>
      <c r="AC53" s="172"/>
      <c r="AD53" s="173"/>
    </row>
    <row r="54" spans="1:30" x14ac:dyDescent="0.25">
      <c r="A54" s="147" t="s">
        <v>46</v>
      </c>
      <c r="B54" s="168" t="str">
        <f>Kerndaten!D16</f>
        <v>Max Mustermann</v>
      </c>
      <c r="C54" s="168"/>
      <c r="D54" s="168"/>
      <c r="E54" s="168"/>
      <c r="F54" s="168"/>
      <c r="G54" s="168"/>
      <c r="H54" s="168"/>
      <c r="I54" s="169"/>
      <c r="P54" s="147" t="s">
        <v>48</v>
      </c>
      <c r="Q54" s="148"/>
      <c r="R54" s="148"/>
      <c r="S54" s="148"/>
      <c r="T54" s="148"/>
      <c r="U54" s="148"/>
      <c r="V54" s="148"/>
      <c r="W54" s="168" t="str">
        <f>Kerndaten!D29</f>
        <v>Prof. Dr. Musterfrau</v>
      </c>
      <c r="X54" s="168"/>
      <c r="Y54" s="168"/>
      <c r="Z54" s="168"/>
      <c r="AA54" s="168"/>
      <c r="AB54" s="168"/>
      <c r="AC54" s="168"/>
      <c r="AD54" s="169"/>
    </row>
    <row r="55" spans="1:30" x14ac:dyDescent="0.25">
      <c r="A55" s="160"/>
      <c r="B55" s="170"/>
      <c r="C55" s="170"/>
      <c r="D55" s="170"/>
      <c r="E55" s="170"/>
      <c r="F55" s="170"/>
      <c r="G55" s="170"/>
      <c r="H55" s="170"/>
      <c r="I55" s="171"/>
      <c r="P55" s="160"/>
      <c r="Q55" s="161"/>
      <c r="R55" s="161"/>
      <c r="S55" s="161"/>
      <c r="T55" s="161"/>
      <c r="U55" s="161"/>
      <c r="V55" s="161"/>
      <c r="W55" s="170"/>
      <c r="X55" s="170"/>
      <c r="Y55" s="170"/>
      <c r="Z55" s="170"/>
      <c r="AA55" s="170"/>
      <c r="AB55" s="170"/>
      <c r="AC55" s="170"/>
      <c r="AD55" s="171"/>
    </row>
    <row r="56" spans="1:30" x14ac:dyDescent="0.25">
      <c r="A56" s="160"/>
      <c r="B56" s="170"/>
      <c r="C56" s="170"/>
      <c r="D56" s="170"/>
      <c r="E56" s="170"/>
      <c r="F56" s="170"/>
      <c r="G56" s="170"/>
      <c r="H56" s="170"/>
      <c r="I56" s="171"/>
      <c r="P56" s="160"/>
      <c r="Q56" s="161"/>
      <c r="R56" s="161"/>
      <c r="S56" s="161"/>
      <c r="T56" s="161"/>
      <c r="U56" s="161"/>
      <c r="V56" s="161"/>
      <c r="W56" s="170"/>
      <c r="X56" s="170"/>
      <c r="Y56" s="170"/>
      <c r="Z56" s="170"/>
      <c r="AA56" s="170"/>
      <c r="AB56" s="170"/>
      <c r="AC56" s="170"/>
      <c r="AD56" s="171"/>
    </row>
    <row r="57" spans="1:30" x14ac:dyDescent="0.25">
      <c r="A57" s="160"/>
      <c r="B57" s="170"/>
      <c r="C57" s="170"/>
      <c r="D57" s="170"/>
      <c r="E57" s="170"/>
      <c r="F57" s="170"/>
      <c r="G57" s="170"/>
      <c r="H57" s="170"/>
      <c r="I57" s="171"/>
      <c r="P57" s="160"/>
      <c r="Q57" s="161"/>
      <c r="R57" s="161"/>
      <c r="S57" s="161"/>
      <c r="T57" s="161"/>
      <c r="U57" s="161"/>
      <c r="V57" s="161"/>
      <c r="W57" s="170"/>
      <c r="X57" s="170"/>
      <c r="Y57" s="170"/>
      <c r="Z57" s="170"/>
      <c r="AA57" s="170"/>
      <c r="AB57" s="170"/>
      <c r="AC57" s="170"/>
      <c r="AD57" s="171"/>
    </row>
    <row r="58" spans="1:30" x14ac:dyDescent="0.25">
      <c r="A58" s="174" t="s">
        <v>20</v>
      </c>
      <c r="B58" s="170"/>
      <c r="C58" s="170"/>
      <c r="D58" s="170"/>
      <c r="E58" s="170"/>
      <c r="F58" s="170"/>
      <c r="G58" s="170"/>
      <c r="H58" s="170"/>
      <c r="I58" s="171"/>
      <c r="P58" s="165" t="s">
        <v>21</v>
      </c>
      <c r="Q58" s="166"/>
      <c r="R58" s="166"/>
      <c r="S58" s="166"/>
      <c r="T58" s="166"/>
      <c r="U58" s="166"/>
      <c r="V58" s="166"/>
      <c r="W58" s="170"/>
      <c r="X58" s="170"/>
      <c r="Y58" s="170"/>
      <c r="Z58" s="170"/>
      <c r="AA58" s="170"/>
      <c r="AB58" s="170"/>
      <c r="AC58" s="170"/>
      <c r="AD58" s="171"/>
    </row>
    <row r="59" spans="1:30" x14ac:dyDescent="0.25">
      <c r="A59" s="174"/>
      <c r="B59" s="170"/>
      <c r="C59" s="170"/>
      <c r="D59" s="170"/>
      <c r="E59" s="170"/>
      <c r="F59" s="170"/>
      <c r="G59" s="170"/>
      <c r="H59" s="170"/>
      <c r="I59" s="171"/>
      <c r="P59" s="165"/>
      <c r="Q59" s="166"/>
      <c r="R59" s="166"/>
      <c r="S59" s="166"/>
      <c r="T59" s="166"/>
      <c r="U59" s="166"/>
      <c r="V59" s="166"/>
      <c r="W59" s="170"/>
      <c r="X59" s="170"/>
      <c r="Y59" s="170"/>
      <c r="Z59" s="170"/>
      <c r="AA59" s="170"/>
      <c r="AB59" s="170"/>
      <c r="AC59" s="170"/>
      <c r="AD59" s="171"/>
    </row>
    <row r="60" spans="1:30" x14ac:dyDescent="0.25">
      <c r="A60" s="165" t="s">
        <v>47</v>
      </c>
      <c r="B60" s="170"/>
      <c r="C60" s="170"/>
      <c r="D60" s="170"/>
      <c r="E60" s="170"/>
      <c r="F60" s="170"/>
      <c r="G60" s="170"/>
      <c r="H60" s="170"/>
      <c r="I60" s="171"/>
      <c r="P60" s="165" t="s">
        <v>47</v>
      </c>
      <c r="Q60" s="166"/>
      <c r="R60" s="166"/>
      <c r="S60" s="166"/>
      <c r="T60" s="166"/>
      <c r="U60" s="166"/>
      <c r="V60" s="166"/>
      <c r="W60" s="170"/>
      <c r="X60" s="170"/>
      <c r="Y60" s="170"/>
      <c r="Z60" s="170"/>
      <c r="AA60" s="170"/>
      <c r="AB60" s="170"/>
      <c r="AC60" s="170"/>
      <c r="AD60" s="171"/>
    </row>
    <row r="61" spans="1:30" x14ac:dyDescent="0.25">
      <c r="A61" s="167"/>
      <c r="B61" s="172"/>
      <c r="C61" s="172"/>
      <c r="D61" s="172"/>
      <c r="E61" s="172"/>
      <c r="F61" s="172"/>
      <c r="G61" s="172"/>
      <c r="H61" s="172"/>
      <c r="I61" s="173"/>
      <c r="P61" s="167"/>
      <c r="Q61" s="145"/>
      <c r="R61" s="145"/>
      <c r="S61" s="145"/>
      <c r="T61" s="145"/>
      <c r="U61" s="145"/>
      <c r="V61" s="145"/>
      <c r="W61" s="172"/>
      <c r="X61" s="172"/>
      <c r="Y61" s="172"/>
      <c r="Z61" s="172"/>
      <c r="AA61" s="172"/>
      <c r="AB61" s="172"/>
      <c r="AC61" s="172"/>
      <c r="AD61" s="173"/>
    </row>
  </sheetData>
  <mergeCells count="28">
    <mergeCell ref="A9:C10"/>
    <mergeCell ref="D9:O10"/>
    <mergeCell ref="P9:Z10"/>
    <mergeCell ref="AA9:AD10"/>
    <mergeCell ref="T3:U4"/>
    <mergeCell ref="V3:X4"/>
    <mergeCell ref="Y3:Z4"/>
    <mergeCell ref="AA3:AD4"/>
    <mergeCell ref="A6:C7"/>
    <mergeCell ref="D6:I7"/>
    <mergeCell ref="J6:O7"/>
    <mergeCell ref="P6:T7"/>
    <mergeCell ref="U6:Z7"/>
    <mergeCell ref="AA6:AD7"/>
    <mergeCell ref="A48:O48"/>
    <mergeCell ref="A49:AD53"/>
    <mergeCell ref="A54:A57"/>
    <mergeCell ref="B54:I57"/>
    <mergeCell ref="P54:V57"/>
    <mergeCell ref="W54:AD57"/>
    <mergeCell ref="A58:A59"/>
    <mergeCell ref="B58:I59"/>
    <mergeCell ref="P58:V59"/>
    <mergeCell ref="W58:AD59"/>
    <mergeCell ref="A60:A61"/>
    <mergeCell ref="B60:I61"/>
    <mergeCell ref="P60:V61"/>
    <mergeCell ref="W60:AD61"/>
  </mergeCells>
  <pageMargins left="0.51181102362204722" right="0.51181102362204722" top="0.59055118110236227" bottom="0.59055118110236227" header="0.31496062992125984" footer="0.31496062992125984"/>
  <pageSetup paperSize="9" scale="65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1"/>
  <sheetViews>
    <sheetView topLeftCell="A11" zoomScaleNormal="100" workbookViewId="0">
      <selection activeCell="AF41" sqref="AF41"/>
    </sheetView>
  </sheetViews>
  <sheetFormatPr baseColWidth="10" defaultRowHeight="15" x14ac:dyDescent="0.25"/>
  <cols>
    <col min="1" max="1" width="19.5703125" customWidth="1"/>
    <col min="2" max="3" width="4.7109375" customWidth="1"/>
    <col min="4" max="4" width="6.28515625" bestFit="1" customWidth="1"/>
    <col min="5" max="31" width="4.7109375" customWidth="1"/>
    <col min="32" max="32" width="7.140625" customWidth="1"/>
    <col min="33" max="33" width="2.85546875" customWidth="1"/>
  </cols>
  <sheetData>
    <row r="1" spans="1:32" ht="12" customHeight="1" x14ac:dyDescent="0.3"/>
    <row r="2" spans="1:32" ht="12" customHeight="1" x14ac:dyDescent="0.3"/>
    <row r="3" spans="1:32" ht="12" customHeight="1" x14ac:dyDescent="0.25">
      <c r="T3" s="186" t="s">
        <v>15</v>
      </c>
      <c r="U3" s="187"/>
      <c r="V3" s="190" t="s">
        <v>36</v>
      </c>
      <c r="W3" s="190"/>
      <c r="X3" s="191"/>
      <c r="Y3" s="186" t="s">
        <v>24</v>
      </c>
      <c r="Z3" s="187"/>
      <c r="AA3" s="190">
        <v>2016</v>
      </c>
      <c r="AB3" s="190"/>
      <c r="AC3" s="190"/>
      <c r="AD3" s="191"/>
    </row>
    <row r="4" spans="1:32" ht="24.75" customHeight="1" x14ac:dyDescent="0.5">
      <c r="C4" s="35" t="s">
        <v>22</v>
      </c>
      <c r="O4" s="1"/>
      <c r="T4" s="188"/>
      <c r="U4" s="189"/>
      <c r="V4" s="192"/>
      <c r="W4" s="192"/>
      <c r="X4" s="193"/>
      <c r="Y4" s="188"/>
      <c r="Z4" s="189"/>
      <c r="AA4" s="192"/>
      <c r="AB4" s="192"/>
      <c r="AC4" s="192"/>
      <c r="AD4" s="193"/>
    </row>
    <row r="5" spans="1:32" ht="15" customHeight="1" x14ac:dyDescent="0.3">
      <c r="B5" s="46"/>
      <c r="C5" s="47"/>
      <c r="D5" s="47"/>
      <c r="E5" s="47"/>
      <c r="F5" s="47"/>
      <c r="G5" s="47"/>
      <c r="H5" s="47"/>
      <c r="I5" s="47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6" spans="1:32" ht="12.95" customHeight="1" x14ac:dyDescent="0.25">
      <c r="A6" s="176" t="s">
        <v>25</v>
      </c>
      <c r="B6" s="176"/>
      <c r="C6" s="176"/>
      <c r="D6" s="194" t="s">
        <v>26</v>
      </c>
      <c r="E6" s="194"/>
      <c r="F6" s="194"/>
      <c r="G6" s="194"/>
      <c r="H6" s="194"/>
      <c r="I6" s="194"/>
      <c r="J6" s="176" t="s">
        <v>29</v>
      </c>
      <c r="K6" s="176"/>
      <c r="L6" s="176"/>
      <c r="M6" s="176"/>
      <c r="N6" s="176"/>
      <c r="O6" s="176"/>
      <c r="P6" s="201" t="str">
        <f>Kerndaten!D10</f>
        <v>xxx</v>
      </c>
      <c r="Q6" s="201"/>
      <c r="R6" s="201"/>
      <c r="S6" s="201"/>
      <c r="T6" s="201"/>
      <c r="U6" s="176" t="s">
        <v>27</v>
      </c>
      <c r="V6" s="176"/>
      <c r="W6" s="176"/>
      <c r="X6" s="176"/>
      <c r="Y6" s="176"/>
      <c r="Z6" s="176"/>
      <c r="AA6" s="201">
        <f>Kerndaten!D13</f>
        <v>0</v>
      </c>
      <c r="AB6" s="201"/>
      <c r="AC6" s="201"/>
      <c r="AD6" s="201"/>
      <c r="AE6" s="2"/>
      <c r="AF6" s="2"/>
    </row>
    <row r="7" spans="1:32" s="23" customFormat="1" ht="15.95" customHeight="1" x14ac:dyDescent="0.25">
      <c r="A7" s="176"/>
      <c r="B7" s="176"/>
      <c r="C7" s="176"/>
      <c r="D7" s="194"/>
      <c r="E7" s="194"/>
      <c r="F7" s="194"/>
      <c r="G7" s="194"/>
      <c r="H7" s="194"/>
      <c r="I7" s="194"/>
      <c r="J7" s="176"/>
      <c r="K7" s="176"/>
      <c r="L7" s="176"/>
      <c r="M7" s="176"/>
      <c r="N7" s="176"/>
      <c r="O7" s="176"/>
      <c r="P7" s="201"/>
      <c r="Q7" s="201"/>
      <c r="R7" s="201"/>
      <c r="S7" s="201"/>
      <c r="T7" s="201"/>
      <c r="U7" s="176"/>
      <c r="V7" s="176"/>
      <c r="W7" s="176"/>
      <c r="X7" s="176"/>
      <c r="Y7" s="176"/>
      <c r="Z7" s="176"/>
      <c r="AA7" s="201"/>
      <c r="AB7" s="201"/>
      <c r="AC7" s="201"/>
      <c r="AD7" s="201"/>
      <c r="AE7" s="3"/>
      <c r="AF7" s="3"/>
    </row>
    <row r="8" spans="1:32" s="23" customFormat="1" ht="15.95" customHeight="1" x14ac:dyDescent="0.3">
      <c r="A8" s="4"/>
      <c r="B8" s="48"/>
      <c r="C8" s="49"/>
      <c r="D8" s="47"/>
      <c r="E8" s="47"/>
      <c r="F8" s="49"/>
      <c r="G8" s="47"/>
      <c r="H8" s="47"/>
      <c r="I8" s="25"/>
      <c r="J8" s="25"/>
      <c r="K8" s="6"/>
      <c r="Q8" s="3"/>
      <c r="R8" s="3"/>
      <c r="S8" s="53"/>
      <c r="T8" s="7"/>
      <c r="Y8" s="3"/>
      <c r="Z8" s="4"/>
      <c r="AA8" s="22"/>
      <c r="AB8" s="5"/>
      <c r="AD8" s="3"/>
      <c r="AE8" s="3"/>
      <c r="AF8" s="3"/>
    </row>
    <row r="9" spans="1:32" s="23" customFormat="1" ht="15.75" customHeight="1" x14ac:dyDescent="0.25">
      <c r="A9" s="185" t="s">
        <v>28</v>
      </c>
      <c r="B9" s="185"/>
      <c r="C9" s="185"/>
      <c r="D9" s="175" t="str">
        <f>Kerndaten!D16</f>
        <v>Max Mustermann</v>
      </c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6" t="s">
        <v>96</v>
      </c>
      <c r="Q9" s="176"/>
      <c r="R9" s="176"/>
      <c r="S9" s="176"/>
      <c r="T9" s="176"/>
      <c r="U9" s="176"/>
      <c r="V9" s="176"/>
      <c r="W9" s="176"/>
      <c r="X9" s="176"/>
      <c r="Y9" s="176"/>
      <c r="Z9" s="176"/>
      <c r="AA9" s="177">
        <f>Kerndaten!D35</f>
        <v>71.666666666666671</v>
      </c>
      <c r="AB9" s="178"/>
      <c r="AC9" s="178"/>
      <c r="AD9" s="178"/>
      <c r="AE9" s="3"/>
      <c r="AF9" s="3"/>
    </row>
    <row r="10" spans="1:32" s="23" customFormat="1" ht="15.75" customHeight="1" x14ac:dyDescent="0.25">
      <c r="A10" s="185"/>
      <c r="B10" s="185"/>
      <c r="C10" s="185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6"/>
      <c r="Q10" s="176"/>
      <c r="R10" s="176"/>
      <c r="S10" s="176"/>
      <c r="T10" s="176"/>
      <c r="U10" s="176"/>
      <c r="V10" s="176"/>
      <c r="W10" s="176"/>
      <c r="X10" s="176"/>
      <c r="Y10" s="176"/>
      <c r="Z10" s="176"/>
      <c r="AA10" s="178"/>
      <c r="AB10" s="178"/>
      <c r="AC10" s="178"/>
      <c r="AD10" s="178"/>
      <c r="AE10" s="3"/>
      <c r="AF10" s="3"/>
    </row>
    <row r="11" spans="1:32" s="23" customFormat="1" ht="17.45" x14ac:dyDescent="0.3">
      <c r="A11" s="24"/>
      <c r="B11" s="48"/>
      <c r="C11" s="50"/>
      <c r="D11" s="51"/>
      <c r="E11" s="47"/>
      <c r="F11" s="47"/>
      <c r="G11" s="47"/>
      <c r="H11" s="26"/>
      <c r="I11" s="52"/>
      <c r="J11" s="26"/>
      <c r="K11" s="8"/>
      <c r="L11" s="3"/>
      <c r="M11" s="8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</row>
    <row r="12" spans="1:32" ht="12.95" customHeight="1" x14ac:dyDescent="0.3">
      <c r="A12" s="3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3"/>
      <c r="AA12" s="3"/>
      <c r="AB12" s="3"/>
      <c r="AC12" s="3"/>
      <c r="AD12" s="3"/>
      <c r="AE12" s="3"/>
      <c r="AF12" s="2"/>
    </row>
    <row r="13" spans="1:32" ht="12.95" customHeight="1" x14ac:dyDescent="0.3">
      <c r="A13" s="3"/>
      <c r="B13" s="3" t="s">
        <v>0</v>
      </c>
      <c r="C13" s="3"/>
      <c r="D13" s="3"/>
      <c r="E13" s="3"/>
      <c r="F13" s="3"/>
      <c r="H13" s="8"/>
      <c r="I13" s="3"/>
      <c r="J13" s="3"/>
      <c r="K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2" ht="12.95" customHeight="1" x14ac:dyDescent="0.3">
      <c r="A14" s="9" t="s">
        <v>1</v>
      </c>
      <c r="B14" s="10">
        <v>1</v>
      </c>
      <c r="C14" s="10">
        <v>2</v>
      </c>
      <c r="D14" s="36">
        <v>3</v>
      </c>
      <c r="E14" s="36">
        <v>4</v>
      </c>
      <c r="F14" s="11">
        <v>5</v>
      </c>
      <c r="G14" s="93">
        <v>6</v>
      </c>
      <c r="H14" s="11">
        <v>7</v>
      </c>
      <c r="I14" s="10">
        <v>8</v>
      </c>
      <c r="J14" s="10">
        <v>9</v>
      </c>
      <c r="K14" s="36">
        <v>10</v>
      </c>
      <c r="L14" s="36">
        <v>11</v>
      </c>
      <c r="M14" s="11">
        <v>12</v>
      </c>
      <c r="N14" s="93">
        <v>13</v>
      </c>
      <c r="O14" s="10">
        <v>14</v>
      </c>
      <c r="P14" s="10">
        <v>15</v>
      </c>
      <c r="Q14" s="10">
        <v>16</v>
      </c>
      <c r="R14" s="36">
        <v>17</v>
      </c>
      <c r="S14" s="36">
        <v>18</v>
      </c>
      <c r="T14" s="11">
        <v>19</v>
      </c>
      <c r="U14" s="93">
        <v>20</v>
      </c>
      <c r="V14" s="10">
        <v>21</v>
      </c>
      <c r="W14" s="10">
        <v>22</v>
      </c>
      <c r="X14" s="10">
        <v>23</v>
      </c>
      <c r="Y14" s="36">
        <v>24</v>
      </c>
      <c r="Z14" s="36">
        <v>25</v>
      </c>
      <c r="AA14" s="11">
        <v>26</v>
      </c>
      <c r="AB14" s="93">
        <v>27</v>
      </c>
      <c r="AC14" s="10">
        <v>28</v>
      </c>
      <c r="AD14" s="10">
        <v>29</v>
      </c>
      <c r="AE14" s="10">
        <v>30</v>
      </c>
      <c r="AF14" s="12" t="s">
        <v>2</v>
      </c>
    </row>
    <row r="15" spans="1:32" ht="12.95" customHeight="1" x14ac:dyDescent="0.3">
      <c r="A15" s="9" t="s">
        <v>3</v>
      </c>
      <c r="B15" s="97" t="s">
        <v>7</v>
      </c>
      <c r="C15" s="32" t="s">
        <v>8</v>
      </c>
      <c r="D15" s="37" t="s">
        <v>9</v>
      </c>
      <c r="E15" s="38" t="s">
        <v>4</v>
      </c>
      <c r="F15" s="33" t="s">
        <v>19</v>
      </c>
      <c r="G15" s="32" t="s">
        <v>5</v>
      </c>
      <c r="H15" s="33" t="s">
        <v>6</v>
      </c>
      <c r="I15" s="32" t="s">
        <v>7</v>
      </c>
      <c r="J15" s="33" t="s">
        <v>8</v>
      </c>
      <c r="K15" s="37" t="s">
        <v>9</v>
      </c>
      <c r="L15" s="38" t="s">
        <v>4</v>
      </c>
      <c r="M15" s="33" t="s">
        <v>19</v>
      </c>
      <c r="N15" s="32" t="s">
        <v>5</v>
      </c>
      <c r="O15" s="32" t="s">
        <v>6</v>
      </c>
      <c r="P15" s="33" t="s">
        <v>7</v>
      </c>
      <c r="Q15" s="32" t="s">
        <v>8</v>
      </c>
      <c r="R15" s="37" t="s">
        <v>9</v>
      </c>
      <c r="S15" s="38" t="s">
        <v>4</v>
      </c>
      <c r="T15" s="33" t="s">
        <v>19</v>
      </c>
      <c r="U15" s="32" t="s">
        <v>5</v>
      </c>
      <c r="V15" s="33" t="s">
        <v>6</v>
      </c>
      <c r="W15" s="32" t="s">
        <v>7</v>
      </c>
      <c r="X15" s="33" t="s">
        <v>8</v>
      </c>
      <c r="Y15" s="37" t="s">
        <v>9</v>
      </c>
      <c r="Z15" s="38" t="s">
        <v>4</v>
      </c>
      <c r="AA15" s="33" t="s">
        <v>19</v>
      </c>
      <c r="AB15" s="32" t="s">
        <v>5</v>
      </c>
      <c r="AC15" s="33" t="s">
        <v>6</v>
      </c>
      <c r="AD15" s="32" t="s">
        <v>7</v>
      </c>
      <c r="AE15" s="33" t="s">
        <v>8</v>
      </c>
      <c r="AF15" s="9"/>
    </row>
    <row r="16" spans="1:32" ht="12.95" customHeight="1" x14ac:dyDescent="0.3">
      <c r="A16" s="59" t="s">
        <v>44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44"/>
      <c r="AF16" s="27"/>
    </row>
    <row r="17" spans="1:32" ht="12.95" customHeight="1" x14ac:dyDescent="0.3">
      <c r="A17" s="31" t="str">
        <f>Kerndaten!J13</f>
        <v>WP 1</v>
      </c>
      <c r="B17" s="34"/>
      <c r="C17" s="30"/>
      <c r="D17" s="39"/>
      <c r="E17" s="39"/>
      <c r="F17" s="30"/>
      <c r="G17" s="30"/>
      <c r="H17" s="30"/>
      <c r="I17" s="30"/>
      <c r="J17" s="30"/>
      <c r="K17" s="39"/>
      <c r="L17" s="39"/>
      <c r="M17" s="30"/>
      <c r="N17" s="30"/>
      <c r="O17" s="30"/>
      <c r="P17" s="30"/>
      <c r="Q17" s="30"/>
      <c r="R17" s="39"/>
      <c r="S17" s="39"/>
      <c r="T17" s="30"/>
      <c r="U17" s="30"/>
      <c r="V17" s="30"/>
      <c r="W17" s="30"/>
      <c r="X17" s="30"/>
      <c r="Y17" s="39"/>
      <c r="Z17" s="39"/>
      <c r="AA17" s="30"/>
      <c r="AB17" s="30"/>
      <c r="AC17" s="30"/>
      <c r="AD17" s="30"/>
      <c r="AE17" s="30"/>
      <c r="AF17" s="9">
        <f>SUM(B17:AE17)</f>
        <v>0</v>
      </c>
    </row>
    <row r="18" spans="1:32" ht="12.95" customHeight="1" x14ac:dyDescent="0.3">
      <c r="A18" s="31" t="str">
        <f>Kerndaten!J14</f>
        <v>WP 2</v>
      </c>
      <c r="B18" s="34"/>
      <c r="C18" s="30"/>
      <c r="D18" s="39"/>
      <c r="E18" s="39"/>
      <c r="F18" s="30"/>
      <c r="G18" s="30"/>
      <c r="H18" s="30"/>
      <c r="I18" s="30"/>
      <c r="J18" s="30"/>
      <c r="K18" s="39"/>
      <c r="L18" s="39"/>
      <c r="M18" s="30"/>
      <c r="N18" s="30"/>
      <c r="O18" s="30"/>
      <c r="P18" s="30"/>
      <c r="Q18" s="30"/>
      <c r="R18" s="39"/>
      <c r="S18" s="39"/>
      <c r="T18" s="30"/>
      <c r="U18" s="30"/>
      <c r="V18" s="30"/>
      <c r="W18" s="30"/>
      <c r="X18" s="30"/>
      <c r="Y18" s="39"/>
      <c r="Z18" s="39"/>
      <c r="AA18" s="30"/>
      <c r="AB18" s="30"/>
      <c r="AC18" s="30"/>
      <c r="AD18" s="30"/>
      <c r="AE18" s="30"/>
      <c r="AF18" s="9">
        <f t="shared" ref="AF18:AF21" si="0">SUM(B18:AE18)</f>
        <v>0</v>
      </c>
    </row>
    <row r="19" spans="1:32" ht="12.95" customHeight="1" x14ac:dyDescent="0.3">
      <c r="A19" s="31" t="str">
        <f>Kerndaten!J15</f>
        <v>WP 3</v>
      </c>
      <c r="B19" s="34"/>
      <c r="C19" s="30"/>
      <c r="D19" s="39"/>
      <c r="E19" s="39"/>
      <c r="F19" s="30"/>
      <c r="G19" s="30"/>
      <c r="H19" s="30"/>
      <c r="I19" s="30"/>
      <c r="J19" s="30"/>
      <c r="K19" s="39"/>
      <c r="L19" s="39"/>
      <c r="M19" s="30"/>
      <c r="N19" s="30"/>
      <c r="O19" s="30"/>
      <c r="P19" s="30"/>
      <c r="Q19" s="30"/>
      <c r="R19" s="39"/>
      <c r="S19" s="39"/>
      <c r="T19" s="30"/>
      <c r="U19" s="30"/>
      <c r="V19" s="30"/>
      <c r="W19" s="30"/>
      <c r="X19" s="30"/>
      <c r="Y19" s="39"/>
      <c r="Z19" s="39"/>
      <c r="AA19" s="30"/>
      <c r="AB19" s="30"/>
      <c r="AC19" s="30"/>
      <c r="AD19" s="30"/>
      <c r="AE19" s="30"/>
      <c r="AF19" s="9">
        <f t="shared" si="0"/>
        <v>0</v>
      </c>
    </row>
    <row r="20" spans="1:32" ht="12.95" customHeight="1" x14ac:dyDescent="0.3">
      <c r="A20" s="31" t="str">
        <f>Kerndaten!J16</f>
        <v>WP 4</v>
      </c>
      <c r="B20" s="34"/>
      <c r="C20" s="30"/>
      <c r="D20" s="39"/>
      <c r="E20" s="39"/>
      <c r="F20" s="30"/>
      <c r="G20" s="30"/>
      <c r="H20" s="30"/>
      <c r="I20" s="30"/>
      <c r="J20" s="30"/>
      <c r="K20" s="39"/>
      <c r="L20" s="39"/>
      <c r="M20" s="30"/>
      <c r="N20" s="30"/>
      <c r="O20" s="30"/>
      <c r="P20" s="30"/>
      <c r="Q20" s="30"/>
      <c r="R20" s="39"/>
      <c r="S20" s="39"/>
      <c r="T20" s="30"/>
      <c r="U20" s="30"/>
      <c r="V20" s="30"/>
      <c r="W20" s="30"/>
      <c r="X20" s="30"/>
      <c r="Y20" s="39"/>
      <c r="Z20" s="39"/>
      <c r="AA20" s="30"/>
      <c r="AB20" s="30"/>
      <c r="AC20" s="30"/>
      <c r="AD20" s="30"/>
      <c r="AE20" s="30"/>
      <c r="AF20" s="9">
        <f t="shared" si="0"/>
        <v>0</v>
      </c>
    </row>
    <row r="21" spans="1:32" ht="12.95" customHeight="1" x14ac:dyDescent="0.3">
      <c r="A21" s="31" t="str">
        <f>Kerndaten!J17</f>
        <v>WP 5</v>
      </c>
      <c r="B21" s="34"/>
      <c r="C21" s="30"/>
      <c r="D21" s="39"/>
      <c r="E21" s="39"/>
      <c r="F21" s="30"/>
      <c r="G21" s="30"/>
      <c r="H21" s="30"/>
      <c r="I21" s="30"/>
      <c r="J21" s="30"/>
      <c r="K21" s="39"/>
      <c r="L21" s="39"/>
      <c r="M21" s="30"/>
      <c r="N21" s="30"/>
      <c r="O21" s="30"/>
      <c r="P21" s="30"/>
      <c r="Q21" s="30"/>
      <c r="R21" s="39"/>
      <c r="S21" s="39"/>
      <c r="T21" s="30"/>
      <c r="U21" s="30"/>
      <c r="V21" s="30"/>
      <c r="W21" s="30"/>
      <c r="X21" s="30"/>
      <c r="Y21" s="39"/>
      <c r="Z21" s="39"/>
      <c r="AA21" s="30"/>
      <c r="AB21" s="30"/>
      <c r="AC21" s="30"/>
      <c r="AD21" s="30"/>
      <c r="AE21" s="30"/>
      <c r="AF21" s="9">
        <f t="shared" si="0"/>
        <v>0</v>
      </c>
    </row>
    <row r="22" spans="1:32" ht="12.95" customHeight="1" x14ac:dyDescent="0.3">
      <c r="A22" s="31" t="str">
        <f>Kerndaten!J18</f>
        <v>WP 6</v>
      </c>
      <c r="B22" s="13"/>
      <c r="C22" s="13"/>
      <c r="D22" s="40"/>
      <c r="E22" s="40"/>
      <c r="F22" s="13"/>
      <c r="G22" s="13"/>
      <c r="H22" s="13"/>
      <c r="I22" s="13"/>
      <c r="J22" s="13"/>
      <c r="K22" s="40"/>
      <c r="L22" s="40"/>
      <c r="M22" s="13"/>
      <c r="N22" s="13"/>
      <c r="O22" s="13"/>
      <c r="P22" s="13"/>
      <c r="Q22" s="13"/>
      <c r="R22" s="40"/>
      <c r="S22" s="40"/>
      <c r="T22" s="13"/>
      <c r="U22" s="13"/>
      <c r="V22" s="13"/>
      <c r="W22" s="13"/>
      <c r="X22" s="13"/>
      <c r="Y22" s="40"/>
      <c r="Z22" s="40"/>
      <c r="AA22" s="13"/>
      <c r="AB22" s="13"/>
      <c r="AC22" s="13"/>
      <c r="AD22" s="13"/>
      <c r="AE22" s="13"/>
      <c r="AF22" s="9">
        <f>SUM(B22:AE22)</f>
        <v>0</v>
      </c>
    </row>
    <row r="23" spans="1:32" ht="12.95" customHeight="1" x14ac:dyDescent="0.3">
      <c r="A23" s="31" t="str">
        <f>Kerndaten!J19</f>
        <v>WP 7</v>
      </c>
      <c r="B23" s="13"/>
      <c r="C23" s="13"/>
      <c r="D23" s="40"/>
      <c r="E23" s="40"/>
      <c r="F23" s="13"/>
      <c r="G23" s="13"/>
      <c r="H23" s="13"/>
      <c r="I23" s="13"/>
      <c r="J23" s="13"/>
      <c r="K23" s="40"/>
      <c r="L23" s="40"/>
      <c r="M23" s="13"/>
      <c r="N23" s="13"/>
      <c r="O23" s="13"/>
      <c r="P23" s="13"/>
      <c r="Q23" s="13"/>
      <c r="R23" s="40"/>
      <c r="S23" s="40"/>
      <c r="T23" s="13"/>
      <c r="U23" s="13"/>
      <c r="V23" s="13"/>
      <c r="W23" s="13"/>
      <c r="X23" s="13"/>
      <c r="Y23" s="40"/>
      <c r="Z23" s="40"/>
      <c r="AA23" s="13"/>
      <c r="AB23" s="13"/>
      <c r="AC23" s="13"/>
      <c r="AD23" s="13"/>
      <c r="AE23" s="13"/>
      <c r="AF23" s="9">
        <f>SUM(B23:AE23)</f>
        <v>0</v>
      </c>
    </row>
    <row r="24" spans="1:32" ht="12.95" customHeight="1" x14ac:dyDescent="0.3">
      <c r="A24" s="12" t="s">
        <v>42</v>
      </c>
      <c r="B24" s="29">
        <f t="shared" ref="B24:AE24" si="1">SUM(B17:B23)</f>
        <v>0</v>
      </c>
      <c r="C24" s="29">
        <f t="shared" si="1"/>
        <v>0</v>
      </c>
      <c r="D24" s="41">
        <f t="shared" ref="D24:G24" si="2">SUM(D17:D23)</f>
        <v>0</v>
      </c>
      <c r="E24" s="41">
        <f t="shared" si="2"/>
        <v>0</v>
      </c>
      <c r="F24" s="29">
        <f t="shared" si="2"/>
        <v>0</v>
      </c>
      <c r="G24" s="29">
        <f t="shared" si="2"/>
        <v>0</v>
      </c>
      <c r="H24" s="29">
        <f t="shared" si="1"/>
        <v>0</v>
      </c>
      <c r="I24" s="29">
        <f t="shared" si="1"/>
        <v>0</v>
      </c>
      <c r="J24" s="29">
        <f t="shared" si="1"/>
        <v>0</v>
      </c>
      <c r="K24" s="41">
        <f t="shared" ref="K24:N24" si="3">SUM(K17:K23)</f>
        <v>0</v>
      </c>
      <c r="L24" s="41">
        <f t="shared" si="3"/>
        <v>0</v>
      </c>
      <c r="M24" s="29">
        <f t="shared" si="3"/>
        <v>0</v>
      </c>
      <c r="N24" s="29">
        <f t="shared" si="3"/>
        <v>0</v>
      </c>
      <c r="O24" s="29">
        <f t="shared" si="1"/>
        <v>0</v>
      </c>
      <c r="P24" s="29">
        <f t="shared" si="1"/>
        <v>0</v>
      </c>
      <c r="Q24" s="29">
        <f t="shared" si="1"/>
        <v>0</v>
      </c>
      <c r="R24" s="41">
        <f t="shared" ref="R24:U24" si="4">SUM(R17:R23)</f>
        <v>0</v>
      </c>
      <c r="S24" s="41">
        <f t="shared" si="4"/>
        <v>0</v>
      </c>
      <c r="T24" s="29">
        <f t="shared" si="4"/>
        <v>0</v>
      </c>
      <c r="U24" s="29">
        <f t="shared" si="4"/>
        <v>0</v>
      </c>
      <c r="V24" s="29">
        <f t="shared" si="1"/>
        <v>0</v>
      </c>
      <c r="W24" s="29">
        <f t="shared" si="1"/>
        <v>0</v>
      </c>
      <c r="X24" s="29">
        <f t="shared" si="1"/>
        <v>0</v>
      </c>
      <c r="Y24" s="41">
        <f t="shared" ref="Y24:AB24" si="5">SUM(Y17:Y23)</f>
        <v>0</v>
      </c>
      <c r="Z24" s="41">
        <f t="shared" si="5"/>
        <v>0</v>
      </c>
      <c r="AA24" s="29">
        <f t="shared" si="5"/>
        <v>0</v>
      </c>
      <c r="AB24" s="29">
        <f t="shared" si="5"/>
        <v>0</v>
      </c>
      <c r="AC24" s="29">
        <f t="shared" si="1"/>
        <v>0</v>
      </c>
      <c r="AD24" s="29">
        <f t="shared" si="1"/>
        <v>0</v>
      </c>
      <c r="AE24" s="29">
        <f t="shared" si="1"/>
        <v>0</v>
      </c>
      <c r="AF24" s="72">
        <f>SUM(B24:AE24)</f>
        <v>0</v>
      </c>
    </row>
    <row r="25" spans="1:32" ht="12.95" customHeight="1" x14ac:dyDescent="0.3">
      <c r="A25" s="64"/>
      <c r="B25" s="58"/>
      <c r="C25" s="58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58"/>
      <c r="AE25" s="58"/>
      <c r="AF25" s="19"/>
    </row>
    <row r="26" spans="1:32" ht="12.95" customHeight="1" x14ac:dyDescent="0.3">
      <c r="A26" s="59" t="s">
        <v>43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44"/>
      <c r="AF26" s="27"/>
    </row>
    <row r="27" spans="1:32" ht="12.95" customHeight="1" x14ac:dyDescent="0.3">
      <c r="A27" s="9" t="str">
        <f>Kerndaten!H23</f>
        <v>A</v>
      </c>
      <c r="B27" s="30"/>
      <c r="C27" s="30"/>
      <c r="D27" s="39"/>
      <c r="E27" s="39"/>
      <c r="F27" s="30"/>
      <c r="G27" s="30"/>
      <c r="H27" s="30"/>
      <c r="I27" s="30"/>
      <c r="J27" s="30"/>
      <c r="K27" s="39"/>
      <c r="L27" s="39"/>
      <c r="M27" s="30"/>
      <c r="N27" s="30"/>
      <c r="O27" s="30"/>
      <c r="P27" s="30"/>
      <c r="Q27" s="30"/>
      <c r="R27" s="39"/>
      <c r="S27" s="39"/>
      <c r="T27" s="30"/>
      <c r="U27" s="30"/>
      <c r="V27" s="30"/>
      <c r="W27" s="30"/>
      <c r="X27" s="30"/>
      <c r="Y27" s="39"/>
      <c r="Z27" s="39"/>
      <c r="AA27" s="30"/>
      <c r="AB27" s="30"/>
      <c r="AC27" s="30"/>
      <c r="AD27" s="30"/>
      <c r="AE27" s="30"/>
      <c r="AF27" s="9">
        <f>SUM(B27:AE27)</f>
        <v>0</v>
      </c>
    </row>
    <row r="28" spans="1:32" ht="12.95" customHeight="1" x14ac:dyDescent="0.3">
      <c r="A28" s="9" t="str">
        <f>Kerndaten!H24</f>
        <v>B</v>
      </c>
      <c r="B28" s="13"/>
      <c r="C28" s="13"/>
      <c r="D28" s="40"/>
      <c r="E28" s="40"/>
      <c r="F28" s="13"/>
      <c r="G28" s="13"/>
      <c r="H28" s="13"/>
      <c r="I28" s="13"/>
      <c r="J28" s="13"/>
      <c r="K28" s="40"/>
      <c r="L28" s="40"/>
      <c r="M28" s="13"/>
      <c r="N28" s="13"/>
      <c r="O28" s="13"/>
      <c r="P28" s="13"/>
      <c r="Q28" s="13"/>
      <c r="R28" s="40"/>
      <c r="S28" s="40"/>
      <c r="T28" s="13"/>
      <c r="U28" s="13"/>
      <c r="V28" s="13"/>
      <c r="W28" s="13"/>
      <c r="X28" s="13"/>
      <c r="Y28" s="40"/>
      <c r="Z28" s="40"/>
      <c r="AA28" s="13"/>
      <c r="AB28" s="13"/>
      <c r="AC28" s="13"/>
      <c r="AD28" s="13"/>
      <c r="AE28" s="13"/>
      <c r="AF28" s="9">
        <f>SUM(B28:AE28)</f>
        <v>0</v>
      </c>
    </row>
    <row r="29" spans="1:32" ht="12.95" customHeight="1" x14ac:dyDescent="0.3">
      <c r="A29" s="9" t="str">
        <f>Kerndaten!H25</f>
        <v>C</v>
      </c>
      <c r="B29" s="13"/>
      <c r="C29" s="13"/>
      <c r="D29" s="40"/>
      <c r="E29" s="40"/>
      <c r="F29" s="13"/>
      <c r="G29" s="13"/>
      <c r="H29" s="13"/>
      <c r="I29" s="13"/>
      <c r="J29" s="13"/>
      <c r="K29" s="40"/>
      <c r="L29" s="40"/>
      <c r="M29" s="13"/>
      <c r="N29" s="13"/>
      <c r="O29" s="13"/>
      <c r="P29" s="13"/>
      <c r="Q29" s="13"/>
      <c r="R29" s="40"/>
      <c r="S29" s="40"/>
      <c r="T29" s="13"/>
      <c r="U29" s="13"/>
      <c r="V29" s="13"/>
      <c r="W29" s="13"/>
      <c r="X29" s="13"/>
      <c r="Y29" s="40"/>
      <c r="Z29" s="40"/>
      <c r="AA29" s="13"/>
      <c r="AB29" s="13"/>
      <c r="AC29" s="13"/>
      <c r="AD29" s="13"/>
      <c r="AE29" s="13"/>
      <c r="AF29" s="9">
        <f>SUM(B29:AE29)</f>
        <v>0</v>
      </c>
    </row>
    <row r="30" spans="1:32" ht="12.95" customHeight="1" x14ac:dyDescent="0.3">
      <c r="A30" s="12" t="s">
        <v>42</v>
      </c>
      <c r="B30" s="29">
        <f>SUM(B27:B29)</f>
        <v>0</v>
      </c>
      <c r="C30" s="29">
        <f t="shared" ref="C30:AE30" si="6">SUM(C27:C29)</f>
        <v>0</v>
      </c>
      <c r="D30" s="41">
        <f>SUM(D27:D29)</f>
        <v>0</v>
      </c>
      <c r="E30" s="41">
        <f t="shared" ref="E30:G30" si="7">SUM(E27:E29)</f>
        <v>0</v>
      </c>
      <c r="F30" s="29">
        <f t="shared" si="7"/>
        <v>0</v>
      </c>
      <c r="G30" s="29">
        <f t="shared" si="7"/>
        <v>0</v>
      </c>
      <c r="H30" s="29">
        <f t="shared" si="6"/>
        <v>0</v>
      </c>
      <c r="I30" s="29">
        <f t="shared" si="6"/>
        <v>0</v>
      </c>
      <c r="J30" s="29">
        <f t="shared" si="6"/>
        <v>0</v>
      </c>
      <c r="K30" s="41">
        <f>SUM(K27:K29)</f>
        <v>0</v>
      </c>
      <c r="L30" s="41">
        <f t="shared" ref="L30:N30" si="8">SUM(L27:L29)</f>
        <v>0</v>
      </c>
      <c r="M30" s="29">
        <f t="shared" si="8"/>
        <v>0</v>
      </c>
      <c r="N30" s="29">
        <f t="shared" si="8"/>
        <v>0</v>
      </c>
      <c r="O30" s="29">
        <f t="shared" si="6"/>
        <v>0</v>
      </c>
      <c r="P30" s="29">
        <f t="shared" si="6"/>
        <v>0</v>
      </c>
      <c r="Q30" s="29">
        <f t="shared" si="6"/>
        <v>0</v>
      </c>
      <c r="R30" s="41">
        <f>SUM(R27:R29)</f>
        <v>0</v>
      </c>
      <c r="S30" s="41">
        <f t="shared" ref="S30:U30" si="9">SUM(S27:S29)</f>
        <v>0</v>
      </c>
      <c r="T30" s="29">
        <f t="shared" si="9"/>
        <v>0</v>
      </c>
      <c r="U30" s="29">
        <f t="shared" si="9"/>
        <v>0</v>
      </c>
      <c r="V30" s="29">
        <f t="shared" si="6"/>
        <v>0</v>
      </c>
      <c r="W30" s="29">
        <f t="shared" si="6"/>
        <v>0</v>
      </c>
      <c r="X30" s="29">
        <f t="shared" si="6"/>
        <v>0</v>
      </c>
      <c r="Y30" s="41">
        <f>SUM(Y27:Y29)</f>
        <v>0</v>
      </c>
      <c r="Z30" s="41">
        <f t="shared" ref="Z30:AB30" si="10">SUM(Z27:Z29)</f>
        <v>0</v>
      </c>
      <c r="AA30" s="29">
        <f t="shared" si="10"/>
        <v>0</v>
      </c>
      <c r="AB30" s="29">
        <f t="shared" si="10"/>
        <v>0</v>
      </c>
      <c r="AC30" s="29">
        <f t="shared" si="6"/>
        <v>0</v>
      </c>
      <c r="AD30" s="29">
        <f t="shared" si="6"/>
        <v>0</v>
      </c>
      <c r="AE30" s="29">
        <f t="shared" si="6"/>
        <v>0</v>
      </c>
      <c r="AF30" s="9">
        <f>SUM(B30:AE30)</f>
        <v>0</v>
      </c>
    </row>
    <row r="31" spans="1:32" ht="12.95" customHeight="1" x14ac:dyDescent="0.3">
      <c r="A31" s="57"/>
      <c r="B31" s="58"/>
      <c r="C31" s="58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58"/>
      <c r="AE31" s="58"/>
      <c r="AF31" s="19"/>
    </row>
    <row r="32" spans="1:32" ht="12.95" customHeight="1" x14ac:dyDescent="0.3">
      <c r="A32" s="63" t="s">
        <v>105</v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76"/>
      <c r="AF32" s="9"/>
    </row>
    <row r="33" spans="1:32" ht="12.95" customHeight="1" x14ac:dyDescent="0.3">
      <c r="A33" s="31" t="s">
        <v>10</v>
      </c>
      <c r="B33" s="13"/>
      <c r="C33" s="13"/>
      <c r="D33" s="40"/>
      <c r="E33" s="40"/>
      <c r="F33" s="13"/>
      <c r="G33" s="13"/>
      <c r="H33" s="13"/>
      <c r="I33" s="13"/>
      <c r="J33" s="13"/>
      <c r="K33" s="40"/>
      <c r="L33" s="40"/>
      <c r="M33" s="13"/>
      <c r="N33" s="13"/>
      <c r="O33" s="13"/>
      <c r="P33" s="13"/>
      <c r="Q33" s="13"/>
      <c r="R33" s="40"/>
      <c r="S33" s="40"/>
      <c r="T33" s="13"/>
      <c r="U33" s="13"/>
      <c r="V33" s="13"/>
      <c r="W33" s="13"/>
      <c r="X33" s="13"/>
      <c r="Y33" s="40"/>
      <c r="Z33" s="40"/>
      <c r="AA33" s="13"/>
      <c r="AB33" s="13"/>
      <c r="AC33" s="13"/>
      <c r="AD33" s="13"/>
      <c r="AE33" s="13"/>
      <c r="AF33" s="9">
        <f>SUM(B33:AE33)</f>
        <v>0</v>
      </c>
    </row>
    <row r="34" spans="1:32" ht="12.95" customHeight="1" x14ac:dyDescent="0.3">
      <c r="A34" s="31" t="s">
        <v>107</v>
      </c>
      <c r="B34" s="13"/>
      <c r="C34" s="13"/>
      <c r="D34" s="40"/>
      <c r="E34" s="40"/>
      <c r="F34" s="13"/>
      <c r="G34" s="13"/>
      <c r="H34" s="13"/>
      <c r="I34" s="13"/>
      <c r="J34" s="13"/>
      <c r="K34" s="40"/>
      <c r="L34" s="40"/>
      <c r="M34" s="13"/>
      <c r="N34" s="13"/>
      <c r="O34" s="13"/>
      <c r="P34" s="13"/>
      <c r="Q34" s="13"/>
      <c r="R34" s="40"/>
      <c r="S34" s="40"/>
      <c r="T34" s="13"/>
      <c r="U34" s="13"/>
      <c r="V34" s="13"/>
      <c r="W34" s="13"/>
      <c r="X34" s="13"/>
      <c r="Y34" s="40"/>
      <c r="Z34" s="40"/>
      <c r="AA34" s="13"/>
      <c r="AB34" s="13"/>
      <c r="AC34" s="13"/>
      <c r="AD34" s="13"/>
      <c r="AE34" s="13"/>
      <c r="AF34" s="9">
        <f>SUM(B34:AE34)</f>
        <v>0</v>
      </c>
    </row>
    <row r="35" spans="1:32" ht="12.95" customHeight="1" x14ac:dyDescent="0.3">
      <c r="A35" s="31" t="s">
        <v>17</v>
      </c>
      <c r="B35" s="13"/>
      <c r="C35" s="13"/>
      <c r="D35" s="40"/>
      <c r="E35" s="40"/>
      <c r="F35" s="13"/>
      <c r="G35" s="13"/>
      <c r="H35" s="13"/>
      <c r="I35" s="13"/>
      <c r="J35" s="13"/>
      <c r="K35" s="40"/>
      <c r="L35" s="40"/>
      <c r="M35" s="13"/>
      <c r="N35" s="13"/>
      <c r="O35" s="13"/>
      <c r="P35" s="13"/>
      <c r="Q35" s="13"/>
      <c r="R35" s="40"/>
      <c r="S35" s="40"/>
      <c r="T35" s="13"/>
      <c r="U35" s="13"/>
      <c r="V35" s="13"/>
      <c r="W35" s="13"/>
      <c r="X35" s="13"/>
      <c r="Y35" s="40"/>
      <c r="Z35" s="40"/>
      <c r="AA35" s="13"/>
      <c r="AB35" s="13"/>
      <c r="AC35" s="13"/>
      <c r="AD35" s="13"/>
      <c r="AE35" s="13"/>
      <c r="AF35" s="9">
        <f>SUM(B35:AE35)</f>
        <v>0</v>
      </c>
    </row>
    <row r="36" spans="1:32" ht="12.95" customHeight="1" x14ac:dyDescent="0.3">
      <c r="A36" s="12" t="s">
        <v>42</v>
      </c>
      <c r="B36" s="9">
        <f>SUM(B33:B35)</f>
        <v>0</v>
      </c>
      <c r="C36" s="9">
        <f t="shared" ref="C36:AE36" si="11">SUM(C33:C35)</f>
        <v>0</v>
      </c>
      <c r="D36" s="42">
        <f t="shared" ref="D36:G36" si="12">SUM(D33:D35)</f>
        <v>0</v>
      </c>
      <c r="E36" s="42">
        <f t="shared" si="12"/>
        <v>0</v>
      </c>
      <c r="F36" s="9">
        <f t="shared" si="12"/>
        <v>0</v>
      </c>
      <c r="G36" s="9">
        <f t="shared" si="12"/>
        <v>0</v>
      </c>
      <c r="H36" s="9">
        <f t="shared" si="11"/>
        <v>0</v>
      </c>
      <c r="I36" s="9">
        <f t="shared" si="11"/>
        <v>0</v>
      </c>
      <c r="J36" s="9">
        <f t="shared" si="11"/>
        <v>0</v>
      </c>
      <c r="K36" s="42">
        <f t="shared" ref="K36:N36" si="13">SUM(K33:K35)</f>
        <v>0</v>
      </c>
      <c r="L36" s="42">
        <f t="shared" si="13"/>
        <v>0</v>
      </c>
      <c r="M36" s="9">
        <f t="shared" si="13"/>
        <v>0</v>
      </c>
      <c r="N36" s="9">
        <f t="shared" si="13"/>
        <v>0</v>
      </c>
      <c r="O36" s="9">
        <f t="shared" si="11"/>
        <v>0</v>
      </c>
      <c r="P36" s="9">
        <f t="shared" si="11"/>
        <v>0</v>
      </c>
      <c r="Q36" s="9">
        <f t="shared" si="11"/>
        <v>0</v>
      </c>
      <c r="R36" s="42">
        <f t="shared" ref="R36:U36" si="14">SUM(R33:R35)</f>
        <v>0</v>
      </c>
      <c r="S36" s="42">
        <f t="shared" si="14"/>
        <v>0</v>
      </c>
      <c r="T36" s="9">
        <f t="shared" si="14"/>
        <v>0</v>
      </c>
      <c r="U36" s="9">
        <f t="shared" si="14"/>
        <v>0</v>
      </c>
      <c r="V36" s="9">
        <f t="shared" si="11"/>
        <v>0</v>
      </c>
      <c r="W36" s="9">
        <f t="shared" si="11"/>
        <v>0</v>
      </c>
      <c r="X36" s="9">
        <f t="shared" si="11"/>
        <v>0</v>
      </c>
      <c r="Y36" s="42">
        <f t="shared" ref="Y36:AB36" si="15">SUM(Y33:Y35)</f>
        <v>0</v>
      </c>
      <c r="Z36" s="42">
        <f t="shared" si="15"/>
        <v>0</v>
      </c>
      <c r="AA36" s="9">
        <f t="shared" si="15"/>
        <v>0</v>
      </c>
      <c r="AB36" s="9">
        <f t="shared" si="15"/>
        <v>0</v>
      </c>
      <c r="AC36" s="9">
        <f t="shared" si="11"/>
        <v>0</v>
      </c>
      <c r="AD36" s="9">
        <f t="shared" si="11"/>
        <v>0</v>
      </c>
      <c r="AE36" s="9">
        <f t="shared" si="11"/>
        <v>0</v>
      </c>
      <c r="AF36" s="9">
        <f>SUM(B36:AE36)</f>
        <v>0</v>
      </c>
    </row>
    <row r="37" spans="1:32" ht="12.95" customHeight="1" x14ac:dyDescent="0.3">
      <c r="A37" s="63" t="s">
        <v>11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9"/>
    </row>
    <row r="38" spans="1:32" ht="12.95" customHeight="1" x14ac:dyDescent="0.3">
      <c r="A38" s="31" t="s">
        <v>108</v>
      </c>
      <c r="B38" s="13"/>
      <c r="C38" s="13"/>
      <c r="D38" s="40"/>
      <c r="E38" s="40"/>
      <c r="F38" s="13"/>
      <c r="G38" s="13"/>
      <c r="H38" s="13"/>
      <c r="I38" s="13"/>
      <c r="J38" s="13"/>
      <c r="K38" s="40"/>
      <c r="L38" s="40"/>
      <c r="M38" s="13"/>
      <c r="N38" s="13"/>
      <c r="O38" s="13"/>
      <c r="P38" s="13"/>
      <c r="Q38" s="13"/>
      <c r="R38" s="40"/>
      <c r="S38" s="40"/>
      <c r="T38" s="13"/>
      <c r="U38" s="13"/>
      <c r="V38" s="13"/>
      <c r="W38" s="13"/>
      <c r="X38" s="13"/>
      <c r="Y38" s="40"/>
      <c r="Z38" s="40"/>
      <c r="AA38" s="13"/>
      <c r="AB38" s="13"/>
      <c r="AC38" s="13"/>
      <c r="AD38" s="13"/>
      <c r="AE38" s="13"/>
      <c r="AF38" s="9">
        <f>SUM(B38:AE38)</f>
        <v>0</v>
      </c>
    </row>
    <row r="39" spans="1:32" ht="12.95" customHeight="1" x14ac:dyDescent="0.3">
      <c r="A39" s="31" t="s">
        <v>109</v>
      </c>
      <c r="B39" s="13"/>
      <c r="C39" s="13"/>
      <c r="D39" s="40"/>
      <c r="E39" s="40"/>
      <c r="F39" s="13"/>
      <c r="G39" s="13"/>
      <c r="H39" s="13"/>
      <c r="I39" s="13"/>
      <c r="J39" s="13"/>
      <c r="K39" s="40"/>
      <c r="L39" s="40"/>
      <c r="M39" s="13"/>
      <c r="N39" s="13"/>
      <c r="O39" s="13"/>
      <c r="P39" s="13"/>
      <c r="Q39" s="13"/>
      <c r="R39" s="40"/>
      <c r="S39" s="40"/>
      <c r="T39" s="13"/>
      <c r="U39" s="13"/>
      <c r="V39" s="13"/>
      <c r="W39" s="13"/>
      <c r="X39" s="13"/>
      <c r="Y39" s="40"/>
      <c r="Z39" s="40"/>
      <c r="AA39" s="13"/>
      <c r="AB39" s="13"/>
      <c r="AC39" s="13"/>
      <c r="AD39" s="13"/>
      <c r="AE39" s="13"/>
      <c r="AF39" s="9">
        <f>SUM(B39:AE39)</f>
        <v>0</v>
      </c>
    </row>
    <row r="40" spans="1:32" ht="12.95" customHeight="1" x14ac:dyDescent="0.3">
      <c r="A40" s="31" t="s">
        <v>110</v>
      </c>
      <c r="B40" s="13"/>
      <c r="C40" s="13"/>
      <c r="D40" s="40"/>
      <c r="E40" s="40"/>
      <c r="F40" s="13"/>
      <c r="G40" s="13"/>
      <c r="H40" s="13"/>
      <c r="I40" s="13"/>
      <c r="J40" s="13"/>
      <c r="K40" s="40"/>
      <c r="L40" s="40"/>
      <c r="M40" s="13"/>
      <c r="N40" s="13"/>
      <c r="O40" s="13"/>
      <c r="P40" s="13"/>
      <c r="Q40" s="13"/>
      <c r="R40" s="40"/>
      <c r="S40" s="40"/>
      <c r="T40" s="13"/>
      <c r="U40" s="13"/>
      <c r="V40" s="13"/>
      <c r="W40" s="13"/>
      <c r="X40" s="13"/>
      <c r="Y40" s="40"/>
      <c r="Z40" s="40"/>
      <c r="AA40" s="13"/>
      <c r="AB40" s="13"/>
      <c r="AC40" s="13"/>
      <c r="AD40" s="13"/>
      <c r="AE40" s="13"/>
      <c r="AF40" s="9">
        <f>SUM(B40:AE40)</f>
        <v>0</v>
      </c>
    </row>
    <row r="41" spans="1:32" ht="12.95" customHeight="1" x14ac:dyDescent="0.3">
      <c r="A41" s="12" t="s">
        <v>12</v>
      </c>
      <c r="B41" s="13">
        <f t="shared" ref="B41:AE41" si="16">SUM(B38:B40)</f>
        <v>0</v>
      </c>
      <c r="C41" s="13">
        <f t="shared" si="16"/>
        <v>0</v>
      </c>
      <c r="D41" s="40">
        <f t="shared" si="16"/>
        <v>0</v>
      </c>
      <c r="E41" s="40">
        <f t="shared" si="16"/>
        <v>0</v>
      </c>
      <c r="F41" s="13">
        <f t="shared" si="16"/>
        <v>0</v>
      </c>
      <c r="G41" s="13">
        <f t="shared" si="16"/>
        <v>0</v>
      </c>
      <c r="H41" s="13">
        <f t="shared" si="16"/>
        <v>0</v>
      </c>
      <c r="I41" s="13">
        <f t="shared" si="16"/>
        <v>0</v>
      </c>
      <c r="J41" s="13">
        <f t="shared" si="16"/>
        <v>0</v>
      </c>
      <c r="K41" s="40">
        <f t="shared" si="16"/>
        <v>0</v>
      </c>
      <c r="L41" s="40">
        <f t="shared" si="16"/>
        <v>0</v>
      </c>
      <c r="M41" s="13">
        <f t="shared" si="16"/>
        <v>0</v>
      </c>
      <c r="N41" s="13">
        <f t="shared" si="16"/>
        <v>0</v>
      </c>
      <c r="O41" s="13">
        <f t="shared" si="16"/>
        <v>0</v>
      </c>
      <c r="P41" s="13">
        <f t="shared" si="16"/>
        <v>0</v>
      </c>
      <c r="Q41" s="13">
        <f t="shared" si="16"/>
        <v>0</v>
      </c>
      <c r="R41" s="40">
        <f t="shared" si="16"/>
        <v>0</v>
      </c>
      <c r="S41" s="40">
        <f t="shared" si="16"/>
        <v>0</v>
      </c>
      <c r="T41" s="13">
        <f t="shared" si="16"/>
        <v>0</v>
      </c>
      <c r="U41" s="13">
        <f t="shared" si="16"/>
        <v>0</v>
      </c>
      <c r="V41" s="13">
        <f t="shared" si="16"/>
        <v>0</v>
      </c>
      <c r="W41" s="13">
        <f t="shared" si="16"/>
        <v>0</v>
      </c>
      <c r="X41" s="13">
        <f t="shared" si="16"/>
        <v>0</v>
      </c>
      <c r="Y41" s="40">
        <f t="shared" si="16"/>
        <v>0</v>
      </c>
      <c r="Z41" s="40">
        <f t="shared" si="16"/>
        <v>0</v>
      </c>
      <c r="AA41" s="13">
        <f t="shared" si="16"/>
        <v>0</v>
      </c>
      <c r="AB41" s="13">
        <f t="shared" si="16"/>
        <v>0</v>
      </c>
      <c r="AC41" s="13">
        <f t="shared" si="16"/>
        <v>0</v>
      </c>
      <c r="AD41" s="13">
        <f t="shared" si="16"/>
        <v>0</v>
      </c>
      <c r="AE41" s="13">
        <f t="shared" si="16"/>
        <v>0</v>
      </c>
      <c r="AF41" s="9">
        <f>SUM(B41:AE41)</f>
        <v>0</v>
      </c>
    </row>
    <row r="42" spans="1:32" ht="14.45" x14ac:dyDescent="0.3">
      <c r="A42" s="16"/>
      <c r="B42" s="16"/>
      <c r="C42" s="1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16"/>
      <c r="AC42" s="16"/>
      <c r="AD42" s="16"/>
      <c r="AE42" s="16"/>
      <c r="AF42" s="16"/>
    </row>
    <row r="43" spans="1:32" x14ac:dyDescent="0.25">
      <c r="A43" s="21" t="s">
        <v>13</v>
      </c>
      <c r="B43" s="9">
        <f>B24+B30+B36</f>
        <v>0</v>
      </c>
      <c r="C43" s="9">
        <f t="shared" ref="C43:AE43" si="17">C24+C30+C36</f>
        <v>0</v>
      </c>
      <c r="D43" s="42">
        <f t="shared" ref="D43:G43" si="18">D24+D30+D36</f>
        <v>0</v>
      </c>
      <c r="E43" s="42">
        <f t="shared" si="18"/>
        <v>0</v>
      </c>
      <c r="F43" s="9">
        <f t="shared" si="18"/>
        <v>0</v>
      </c>
      <c r="G43" s="9">
        <f t="shared" si="18"/>
        <v>0</v>
      </c>
      <c r="H43" s="9">
        <f t="shared" si="17"/>
        <v>0</v>
      </c>
      <c r="I43" s="9">
        <f t="shared" si="17"/>
        <v>0</v>
      </c>
      <c r="J43" s="9">
        <f t="shared" si="17"/>
        <v>0</v>
      </c>
      <c r="K43" s="42">
        <f t="shared" ref="K43:N43" si="19">K24+K30+K36</f>
        <v>0</v>
      </c>
      <c r="L43" s="42">
        <f t="shared" si="19"/>
        <v>0</v>
      </c>
      <c r="M43" s="9">
        <f t="shared" si="19"/>
        <v>0</v>
      </c>
      <c r="N43" s="9">
        <f t="shared" si="19"/>
        <v>0</v>
      </c>
      <c r="O43" s="9">
        <f t="shared" si="17"/>
        <v>0</v>
      </c>
      <c r="P43" s="9">
        <f t="shared" si="17"/>
        <v>0</v>
      </c>
      <c r="Q43" s="9">
        <f t="shared" si="17"/>
        <v>0</v>
      </c>
      <c r="R43" s="42">
        <f t="shared" ref="R43:U43" si="20">R24+R30+R36</f>
        <v>0</v>
      </c>
      <c r="S43" s="42">
        <f t="shared" si="20"/>
        <v>0</v>
      </c>
      <c r="T43" s="9">
        <f t="shared" si="20"/>
        <v>0</v>
      </c>
      <c r="U43" s="9">
        <f t="shared" si="20"/>
        <v>0</v>
      </c>
      <c r="V43" s="9">
        <f t="shared" si="17"/>
        <v>0</v>
      </c>
      <c r="W43" s="9">
        <f t="shared" si="17"/>
        <v>0</v>
      </c>
      <c r="X43" s="9">
        <f t="shared" si="17"/>
        <v>0</v>
      </c>
      <c r="Y43" s="42">
        <f t="shared" ref="Y43:AB43" si="21">Y24+Y30+Y36</f>
        <v>0</v>
      </c>
      <c r="Z43" s="42">
        <f t="shared" si="21"/>
        <v>0</v>
      </c>
      <c r="AA43" s="9">
        <f t="shared" si="21"/>
        <v>0</v>
      </c>
      <c r="AB43" s="9">
        <f t="shared" si="21"/>
        <v>0</v>
      </c>
      <c r="AC43" s="9">
        <f t="shared" si="17"/>
        <v>0</v>
      </c>
      <c r="AD43" s="9">
        <f t="shared" si="17"/>
        <v>0</v>
      </c>
      <c r="AE43" s="9">
        <f t="shared" si="17"/>
        <v>0</v>
      </c>
      <c r="AF43" s="15">
        <f>SUM(B43:AE43)</f>
        <v>0</v>
      </c>
    </row>
    <row r="44" spans="1:32" x14ac:dyDescent="0.25">
      <c r="A44" s="68"/>
      <c r="B44" s="16"/>
      <c r="C44" s="1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16"/>
      <c r="AE44" s="16"/>
      <c r="AF44" s="69"/>
    </row>
    <row r="45" spans="1:32" x14ac:dyDescent="0.25">
      <c r="A45" s="17" t="s">
        <v>14</v>
      </c>
      <c r="B45" s="9">
        <f>B43+B41</f>
        <v>0</v>
      </c>
      <c r="C45" s="9">
        <f t="shared" ref="C45:AE45" si="22">C43+C41</f>
        <v>0</v>
      </c>
      <c r="D45" s="42">
        <f t="shared" ref="D45:G45" si="23">D43+D41</f>
        <v>0</v>
      </c>
      <c r="E45" s="42">
        <f t="shared" si="23"/>
        <v>0</v>
      </c>
      <c r="F45" s="9">
        <f t="shared" si="23"/>
        <v>0</v>
      </c>
      <c r="G45" s="9">
        <f t="shared" si="23"/>
        <v>0</v>
      </c>
      <c r="H45" s="9">
        <f t="shared" si="22"/>
        <v>0</v>
      </c>
      <c r="I45" s="9">
        <f t="shared" si="22"/>
        <v>0</v>
      </c>
      <c r="J45" s="9">
        <f t="shared" si="22"/>
        <v>0</v>
      </c>
      <c r="K45" s="42">
        <f t="shared" ref="K45:N45" si="24">K43+K41</f>
        <v>0</v>
      </c>
      <c r="L45" s="42">
        <f t="shared" si="24"/>
        <v>0</v>
      </c>
      <c r="M45" s="9">
        <f t="shared" si="24"/>
        <v>0</v>
      </c>
      <c r="N45" s="9">
        <f t="shared" si="24"/>
        <v>0</v>
      </c>
      <c r="O45" s="9">
        <f t="shared" si="22"/>
        <v>0</v>
      </c>
      <c r="P45" s="9">
        <f t="shared" si="22"/>
        <v>0</v>
      </c>
      <c r="Q45" s="9">
        <f t="shared" si="22"/>
        <v>0</v>
      </c>
      <c r="R45" s="42">
        <f t="shared" ref="R45:U45" si="25">R43+R41</f>
        <v>0</v>
      </c>
      <c r="S45" s="42">
        <f t="shared" si="25"/>
        <v>0</v>
      </c>
      <c r="T45" s="9">
        <f t="shared" si="25"/>
        <v>0</v>
      </c>
      <c r="U45" s="9">
        <f t="shared" si="25"/>
        <v>0</v>
      </c>
      <c r="V45" s="9">
        <f t="shared" si="22"/>
        <v>0</v>
      </c>
      <c r="W45" s="9">
        <f t="shared" si="22"/>
        <v>0</v>
      </c>
      <c r="X45" s="9">
        <f t="shared" si="22"/>
        <v>0</v>
      </c>
      <c r="Y45" s="42">
        <f t="shared" ref="Y45:AB45" si="26">Y43+Y41</f>
        <v>0</v>
      </c>
      <c r="Z45" s="42">
        <f t="shared" si="26"/>
        <v>0</v>
      </c>
      <c r="AA45" s="9">
        <f t="shared" si="26"/>
        <v>0</v>
      </c>
      <c r="AB45" s="9">
        <f t="shared" si="26"/>
        <v>0</v>
      </c>
      <c r="AC45" s="9">
        <f t="shared" si="22"/>
        <v>0</v>
      </c>
      <c r="AD45" s="9">
        <f t="shared" si="22"/>
        <v>0</v>
      </c>
      <c r="AE45" s="9">
        <f t="shared" si="22"/>
        <v>0</v>
      </c>
      <c r="AF45" s="9">
        <f>SUM(B45:AE45)</f>
        <v>0</v>
      </c>
    </row>
    <row r="46" spans="1:32" x14ac:dyDescent="0.25">
      <c r="A46" s="20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</row>
    <row r="48" spans="1:32" x14ac:dyDescent="0.25">
      <c r="A48" s="179" t="s">
        <v>45</v>
      </c>
      <c r="B48" s="180"/>
      <c r="C48" s="180"/>
      <c r="D48" s="180"/>
      <c r="E48" s="180"/>
      <c r="F48" s="180"/>
      <c r="G48" s="180"/>
      <c r="H48" s="180"/>
      <c r="I48" s="180"/>
      <c r="J48" s="180"/>
      <c r="K48" s="180"/>
      <c r="L48" s="180"/>
      <c r="M48" s="180"/>
      <c r="N48" s="180"/>
      <c r="O48" s="181"/>
      <c r="AE48" s="20"/>
    </row>
    <row r="49" spans="1:30" x14ac:dyDescent="0.25">
      <c r="A49" s="182"/>
      <c r="B49" s="168"/>
      <c r="C49" s="168"/>
      <c r="D49" s="168"/>
      <c r="E49" s="168"/>
      <c r="F49" s="168"/>
      <c r="G49" s="168"/>
      <c r="H49" s="168"/>
      <c r="I49" s="168"/>
      <c r="J49" s="168"/>
      <c r="K49" s="168"/>
      <c r="L49" s="168"/>
      <c r="M49" s="168"/>
      <c r="N49" s="168"/>
      <c r="O49" s="168"/>
      <c r="P49" s="168"/>
      <c r="Q49" s="168"/>
      <c r="R49" s="168"/>
      <c r="S49" s="168"/>
      <c r="T49" s="168"/>
      <c r="U49" s="168"/>
      <c r="V49" s="168"/>
      <c r="W49" s="168"/>
      <c r="X49" s="168"/>
      <c r="Y49" s="168"/>
      <c r="Z49" s="168"/>
      <c r="AA49" s="168"/>
      <c r="AB49" s="168"/>
      <c r="AC49" s="168"/>
      <c r="AD49" s="169"/>
    </row>
    <row r="50" spans="1:30" x14ac:dyDescent="0.25">
      <c r="A50" s="183"/>
      <c r="B50" s="170"/>
      <c r="C50" s="170"/>
      <c r="D50" s="170"/>
      <c r="E50" s="170"/>
      <c r="F50" s="170"/>
      <c r="G50" s="170"/>
      <c r="H50" s="170"/>
      <c r="I50" s="170"/>
      <c r="J50" s="170"/>
      <c r="K50" s="170"/>
      <c r="L50" s="170"/>
      <c r="M50" s="170"/>
      <c r="N50" s="170"/>
      <c r="O50" s="170"/>
      <c r="P50" s="170"/>
      <c r="Q50" s="170"/>
      <c r="R50" s="170"/>
      <c r="S50" s="170"/>
      <c r="T50" s="170"/>
      <c r="U50" s="170"/>
      <c r="V50" s="170"/>
      <c r="W50" s="170"/>
      <c r="X50" s="170"/>
      <c r="Y50" s="170"/>
      <c r="Z50" s="170"/>
      <c r="AA50" s="170"/>
      <c r="AB50" s="170"/>
      <c r="AC50" s="170"/>
      <c r="AD50" s="171"/>
    </row>
    <row r="51" spans="1:30" x14ac:dyDescent="0.25">
      <c r="A51" s="183"/>
      <c r="B51" s="170"/>
      <c r="C51" s="170"/>
      <c r="D51" s="170"/>
      <c r="E51" s="170"/>
      <c r="F51" s="170"/>
      <c r="G51" s="170"/>
      <c r="H51" s="170"/>
      <c r="I51" s="170"/>
      <c r="J51" s="170"/>
      <c r="K51" s="170"/>
      <c r="L51" s="170"/>
      <c r="M51" s="170"/>
      <c r="N51" s="170"/>
      <c r="O51" s="170"/>
      <c r="P51" s="170"/>
      <c r="Q51" s="170"/>
      <c r="R51" s="170"/>
      <c r="S51" s="170"/>
      <c r="T51" s="170"/>
      <c r="U51" s="170"/>
      <c r="V51" s="170"/>
      <c r="W51" s="170"/>
      <c r="X51" s="170"/>
      <c r="Y51" s="170"/>
      <c r="Z51" s="170"/>
      <c r="AA51" s="170"/>
      <c r="AB51" s="170"/>
      <c r="AC51" s="170"/>
      <c r="AD51" s="171"/>
    </row>
    <row r="52" spans="1:30" x14ac:dyDescent="0.25">
      <c r="A52" s="183"/>
      <c r="B52" s="170"/>
      <c r="C52" s="170"/>
      <c r="D52" s="170"/>
      <c r="E52" s="170"/>
      <c r="F52" s="170"/>
      <c r="G52" s="170"/>
      <c r="H52" s="170"/>
      <c r="I52" s="170"/>
      <c r="J52" s="170"/>
      <c r="K52" s="170"/>
      <c r="L52" s="170"/>
      <c r="M52" s="170"/>
      <c r="N52" s="170"/>
      <c r="O52" s="170"/>
      <c r="P52" s="170"/>
      <c r="Q52" s="170"/>
      <c r="R52" s="170"/>
      <c r="S52" s="170"/>
      <c r="T52" s="170"/>
      <c r="U52" s="170"/>
      <c r="V52" s="170"/>
      <c r="W52" s="170"/>
      <c r="X52" s="170"/>
      <c r="Y52" s="170"/>
      <c r="Z52" s="170"/>
      <c r="AA52" s="170"/>
      <c r="AB52" s="170"/>
      <c r="AC52" s="170"/>
      <c r="AD52" s="171"/>
    </row>
    <row r="53" spans="1:30" x14ac:dyDescent="0.25">
      <c r="A53" s="184"/>
      <c r="B53" s="172"/>
      <c r="C53" s="172"/>
      <c r="D53" s="172"/>
      <c r="E53" s="172"/>
      <c r="F53" s="172"/>
      <c r="G53" s="172"/>
      <c r="H53" s="172"/>
      <c r="I53" s="172"/>
      <c r="J53" s="172"/>
      <c r="K53" s="172"/>
      <c r="L53" s="172"/>
      <c r="M53" s="172"/>
      <c r="N53" s="172"/>
      <c r="O53" s="172"/>
      <c r="P53" s="172"/>
      <c r="Q53" s="172"/>
      <c r="R53" s="172"/>
      <c r="S53" s="172"/>
      <c r="T53" s="172"/>
      <c r="U53" s="172"/>
      <c r="V53" s="172"/>
      <c r="W53" s="172"/>
      <c r="X53" s="172"/>
      <c r="Y53" s="172"/>
      <c r="Z53" s="172"/>
      <c r="AA53" s="172"/>
      <c r="AB53" s="172"/>
      <c r="AC53" s="172"/>
      <c r="AD53" s="173"/>
    </row>
    <row r="54" spans="1:30" x14ac:dyDescent="0.25">
      <c r="A54" s="147" t="s">
        <v>46</v>
      </c>
      <c r="B54" s="168" t="str">
        <f>Kerndaten!D16</f>
        <v>Max Mustermann</v>
      </c>
      <c r="C54" s="168"/>
      <c r="D54" s="168"/>
      <c r="E54" s="168"/>
      <c r="F54" s="168"/>
      <c r="G54" s="168"/>
      <c r="H54" s="168"/>
      <c r="I54" s="169"/>
      <c r="P54" s="147" t="s">
        <v>48</v>
      </c>
      <c r="Q54" s="148"/>
      <c r="R54" s="148"/>
      <c r="S54" s="148"/>
      <c r="T54" s="148"/>
      <c r="U54" s="148"/>
      <c r="V54" s="148"/>
      <c r="W54" s="168" t="str">
        <f>Kerndaten!D29</f>
        <v>Prof. Dr. Musterfrau</v>
      </c>
      <c r="X54" s="168"/>
      <c r="Y54" s="168"/>
      <c r="Z54" s="168"/>
      <c r="AA54" s="168"/>
      <c r="AB54" s="168"/>
      <c r="AC54" s="168"/>
      <c r="AD54" s="169"/>
    </row>
    <row r="55" spans="1:30" x14ac:dyDescent="0.25">
      <c r="A55" s="160"/>
      <c r="B55" s="170"/>
      <c r="C55" s="170"/>
      <c r="D55" s="170"/>
      <c r="E55" s="170"/>
      <c r="F55" s="170"/>
      <c r="G55" s="170"/>
      <c r="H55" s="170"/>
      <c r="I55" s="171"/>
      <c r="P55" s="160"/>
      <c r="Q55" s="161"/>
      <c r="R55" s="161"/>
      <c r="S55" s="161"/>
      <c r="T55" s="161"/>
      <c r="U55" s="161"/>
      <c r="V55" s="161"/>
      <c r="W55" s="170"/>
      <c r="X55" s="170"/>
      <c r="Y55" s="170"/>
      <c r="Z55" s="170"/>
      <c r="AA55" s="170"/>
      <c r="AB55" s="170"/>
      <c r="AC55" s="170"/>
      <c r="AD55" s="171"/>
    </row>
    <row r="56" spans="1:30" x14ac:dyDescent="0.25">
      <c r="A56" s="160"/>
      <c r="B56" s="170"/>
      <c r="C56" s="170"/>
      <c r="D56" s="170"/>
      <c r="E56" s="170"/>
      <c r="F56" s="170"/>
      <c r="G56" s="170"/>
      <c r="H56" s="170"/>
      <c r="I56" s="171"/>
      <c r="P56" s="160"/>
      <c r="Q56" s="161"/>
      <c r="R56" s="161"/>
      <c r="S56" s="161"/>
      <c r="T56" s="161"/>
      <c r="U56" s="161"/>
      <c r="V56" s="161"/>
      <c r="W56" s="170"/>
      <c r="X56" s="170"/>
      <c r="Y56" s="170"/>
      <c r="Z56" s="170"/>
      <c r="AA56" s="170"/>
      <c r="AB56" s="170"/>
      <c r="AC56" s="170"/>
      <c r="AD56" s="171"/>
    </row>
    <row r="57" spans="1:30" x14ac:dyDescent="0.25">
      <c r="A57" s="160"/>
      <c r="B57" s="170"/>
      <c r="C57" s="170"/>
      <c r="D57" s="170"/>
      <c r="E57" s="170"/>
      <c r="F57" s="170"/>
      <c r="G57" s="170"/>
      <c r="H57" s="170"/>
      <c r="I57" s="171"/>
      <c r="P57" s="160"/>
      <c r="Q57" s="161"/>
      <c r="R57" s="161"/>
      <c r="S57" s="161"/>
      <c r="T57" s="161"/>
      <c r="U57" s="161"/>
      <c r="V57" s="161"/>
      <c r="W57" s="170"/>
      <c r="X57" s="170"/>
      <c r="Y57" s="170"/>
      <c r="Z57" s="170"/>
      <c r="AA57" s="170"/>
      <c r="AB57" s="170"/>
      <c r="AC57" s="170"/>
      <c r="AD57" s="171"/>
    </row>
    <row r="58" spans="1:30" x14ac:dyDescent="0.25">
      <c r="A58" s="174" t="s">
        <v>20</v>
      </c>
      <c r="B58" s="170"/>
      <c r="C58" s="170"/>
      <c r="D58" s="170"/>
      <c r="E58" s="170"/>
      <c r="F58" s="170"/>
      <c r="G58" s="170"/>
      <c r="H58" s="170"/>
      <c r="I58" s="171"/>
      <c r="P58" s="165" t="s">
        <v>21</v>
      </c>
      <c r="Q58" s="166"/>
      <c r="R58" s="166"/>
      <c r="S58" s="166"/>
      <c r="T58" s="166"/>
      <c r="U58" s="166"/>
      <c r="V58" s="166"/>
      <c r="W58" s="170"/>
      <c r="X58" s="170"/>
      <c r="Y58" s="170"/>
      <c r="Z58" s="170"/>
      <c r="AA58" s="170"/>
      <c r="AB58" s="170"/>
      <c r="AC58" s="170"/>
      <c r="AD58" s="171"/>
    </row>
    <row r="59" spans="1:30" x14ac:dyDescent="0.25">
      <c r="A59" s="174"/>
      <c r="B59" s="170"/>
      <c r="C59" s="170"/>
      <c r="D59" s="170"/>
      <c r="E59" s="170"/>
      <c r="F59" s="170"/>
      <c r="G59" s="170"/>
      <c r="H59" s="170"/>
      <c r="I59" s="171"/>
      <c r="P59" s="165"/>
      <c r="Q59" s="166"/>
      <c r="R59" s="166"/>
      <c r="S59" s="166"/>
      <c r="T59" s="166"/>
      <c r="U59" s="166"/>
      <c r="V59" s="166"/>
      <c r="W59" s="170"/>
      <c r="X59" s="170"/>
      <c r="Y59" s="170"/>
      <c r="Z59" s="170"/>
      <c r="AA59" s="170"/>
      <c r="AB59" s="170"/>
      <c r="AC59" s="170"/>
      <c r="AD59" s="171"/>
    </row>
    <row r="60" spans="1:30" x14ac:dyDescent="0.25">
      <c r="A60" s="165" t="s">
        <v>47</v>
      </c>
      <c r="B60" s="170"/>
      <c r="C60" s="170"/>
      <c r="D60" s="170"/>
      <c r="E60" s="170"/>
      <c r="F60" s="170"/>
      <c r="G60" s="170"/>
      <c r="H60" s="170"/>
      <c r="I60" s="171"/>
      <c r="P60" s="165" t="s">
        <v>47</v>
      </c>
      <c r="Q60" s="166"/>
      <c r="R60" s="166"/>
      <c r="S60" s="166"/>
      <c r="T60" s="166"/>
      <c r="U60" s="166"/>
      <c r="V60" s="166"/>
      <c r="W60" s="170"/>
      <c r="X60" s="170"/>
      <c r="Y60" s="170"/>
      <c r="Z60" s="170"/>
      <c r="AA60" s="170"/>
      <c r="AB60" s="170"/>
      <c r="AC60" s="170"/>
      <c r="AD60" s="171"/>
    </row>
    <row r="61" spans="1:30" x14ac:dyDescent="0.25">
      <c r="A61" s="167"/>
      <c r="B61" s="172"/>
      <c r="C61" s="172"/>
      <c r="D61" s="172"/>
      <c r="E61" s="172"/>
      <c r="F61" s="172"/>
      <c r="G61" s="172"/>
      <c r="H61" s="172"/>
      <c r="I61" s="173"/>
      <c r="P61" s="167"/>
      <c r="Q61" s="145"/>
      <c r="R61" s="145"/>
      <c r="S61" s="145"/>
      <c r="T61" s="145"/>
      <c r="U61" s="145"/>
      <c r="V61" s="145"/>
      <c r="W61" s="172"/>
      <c r="X61" s="172"/>
      <c r="Y61" s="172"/>
      <c r="Z61" s="172"/>
      <c r="AA61" s="172"/>
      <c r="AB61" s="172"/>
      <c r="AC61" s="172"/>
      <c r="AD61" s="173"/>
    </row>
  </sheetData>
  <mergeCells count="28">
    <mergeCell ref="A9:C10"/>
    <mergeCell ref="D9:O10"/>
    <mergeCell ref="P9:Z10"/>
    <mergeCell ref="AA9:AD10"/>
    <mergeCell ref="T3:U4"/>
    <mergeCell ref="V3:X4"/>
    <mergeCell ref="Y3:Z4"/>
    <mergeCell ref="AA3:AD4"/>
    <mergeCell ref="A6:C7"/>
    <mergeCell ref="D6:I7"/>
    <mergeCell ref="J6:O7"/>
    <mergeCell ref="P6:T7"/>
    <mergeCell ref="U6:Z7"/>
    <mergeCell ref="AA6:AD7"/>
    <mergeCell ref="A48:O48"/>
    <mergeCell ref="A49:AD53"/>
    <mergeCell ref="A54:A57"/>
    <mergeCell ref="B54:I57"/>
    <mergeCell ref="P54:V57"/>
    <mergeCell ref="W54:AD57"/>
    <mergeCell ref="A58:A59"/>
    <mergeCell ref="B58:I59"/>
    <mergeCell ref="P58:V59"/>
    <mergeCell ref="W58:AD59"/>
    <mergeCell ref="A60:A61"/>
    <mergeCell ref="B60:I61"/>
    <mergeCell ref="P60:V61"/>
    <mergeCell ref="W60:AD61"/>
  </mergeCells>
  <pageMargins left="0.51181102362204722" right="0.51181102362204722" top="0.59055118110236227" bottom="0.59055118110236227" header="0.31496062992125984" footer="0.31496062992125984"/>
  <pageSetup paperSize="9" scale="65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1"/>
  <sheetViews>
    <sheetView topLeftCell="A7" zoomScaleNormal="100" workbookViewId="0">
      <selection activeCell="AG45" sqref="AG45"/>
    </sheetView>
  </sheetViews>
  <sheetFormatPr baseColWidth="10" defaultRowHeight="15" x14ac:dyDescent="0.25"/>
  <cols>
    <col min="1" max="1" width="21.28515625" customWidth="1"/>
    <col min="2" max="3" width="4.7109375" customWidth="1"/>
    <col min="4" max="4" width="6.28515625" bestFit="1" customWidth="1"/>
    <col min="5" max="31" width="4.7109375" customWidth="1"/>
    <col min="32" max="32" width="6.7109375" customWidth="1"/>
    <col min="33" max="33" width="7.140625" customWidth="1"/>
    <col min="34" max="34" width="2.85546875" customWidth="1"/>
  </cols>
  <sheetData>
    <row r="1" spans="1:33" ht="12" customHeight="1" x14ac:dyDescent="0.3"/>
    <row r="2" spans="1:33" ht="12" customHeight="1" x14ac:dyDescent="0.3"/>
    <row r="3" spans="1:33" ht="12" customHeight="1" x14ac:dyDescent="0.25">
      <c r="T3" s="186" t="s">
        <v>15</v>
      </c>
      <c r="U3" s="187"/>
      <c r="V3" s="190" t="s">
        <v>37</v>
      </c>
      <c r="W3" s="190"/>
      <c r="X3" s="191"/>
      <c r="Y3" s="186" t="s">
        <v>24</v>
      </c>
      <c r="Z3" s="187"/>
      <c r="AA3" s="190">
        <v>2016</v>
      </c>
      <c r="AB3" s="190"/>
      <c r="AC3" s="190"/>
      <c r="AD3" s="191"/>
    </row>
    <row r="4" spans="1:33" ht="24.75" customHeight="1" x14ac:dyDescent="0.5">
      <c r="C4" s="35" t="s">
        <v>22</v>
      </c>
      <c r="O4" s="1"/>
      <c r="T4" s="188"/>
      <c r="U4" s="189"/>
      <c r="V4" s="192"/>
      <c r="W4" s="192"/>
      <c r="X4" s="193"/>
      <c r="Y4" s="188"/>
      <c r="Z4" s="189"/>
      <c r="AA4" s="192"/>
      <c r="AB4" s="192"/>
      <c r="AC4" s="192"/>
      <c r="AD4" s="193"/>
    </row>
    <row r="5" spans="1:33" ht="15" customHeight="1" x14ac:dyDescent="0.3">
      <c r="B5" s="46"/>
      <c r="C5" s="47"/>
      <c r="D5" s="47"/>
      <c r="E5" s="47"/>
      <c r="F5" s="47"/>
      <c r="G5" s="47"/>
      <c r="H5" s="47"/>
      <c r="I5" s="47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3" ht="12.95" customHeight="1" x14ac:dyDescent="0.25">
      <c r="A6" s="176" t="s">
        <v>25</v>
      </c>
      <c r="B6" s="176"/>
      <c r="C6" s="176"/>
      <c r="D6" s="194" t="s">
        <v>26</v>
      </c>
      <c r="E6" s="194"/>
      <c r="F6" s="194"/>
      <c r="G6" s="194"/>
      <c r="H6" s="194"/>
      <c r="I6" s="194"/>
      <c r="J6" s="176" t="s">
        <v>29</v>
      </c>
      <c r="K6" s="176"/>
      <c r="L6" s="176"/>
      <c r="M6" s="176"/>
      <c r="N6" s="176"/>
      <c r="O6" s="176"/>
      <c r="P6" s="201" t="str">
        <f>Kerndaten!D10</f>
        <v>xxx</v>
      </c>
      <c r="Q6" s="201"/>
      <c r="R6" s="201"/>
      <c r="S6" s="201"/>
      <c r="T6" s="201"/>
      <c r="U6" s="176" t="s">
        <v>27</v>
      </c>
      <c r="V6" s="176"/>
      <c r="W6" s="176"/>
      <c r="X6" s="176"/>
      <c r="Y6" s="176"/>
      <c r="Z6" s="176"/>
      <c r="AA6" s="201">
        <f>Kerndaten!D13</f>
        <v>0</v>
      </c>
      <c r="AB6" s="201"/>
      <c r="AC6" s="201"/>
      <c r="AD6" s="201"/>
      <c r="AE6" s="2"/>
      <c r="AF6" s="2"/>
      <c r="AG6" s="2"/>
    </row>
    <row r="7" spans="1:33" s="23" customFormat="1" ht="15.95" customHeight="1" x14ac:dyDescent="0.25">
      <c r="A7" s="176"/>
      <c r="B7" s="176"/>
      <c r="C7" s="176"/>
      <c r="D7" s="194"/>
      <c r="E7" s="194"/>
      <c r="F7" s="194"/>
      <c r="G7" s="194"/>
      <c r="H7" s="194"/>
      <c r="I7" s="194"/>
      <c r="J7" s="176"/>
      <c r="K7" s="176"/>
      <c r="L7" s="176"/>
      <c r="M7" s="176"/>
      <c r="N7" s="176"/>
      <c r="O7" s="176"/>
      <c r="P7" s="201"/>
      <c r="Q7" s="201"/>
      <c r="R7" s="201"/>
      <c r="S7" s="201"/>
      <c r="T7" s="201"/>
      <c r="U7" s="176"/>
      <c r="V7" s="176"/>
      <c r="W7" s="176"/>
      <c r="X7" s="176"/>
      <c r="Y7" s="176"/>
      <c r="Z7" s="176"/>
      <c r="AA7" s="201"/>
      <c r="AB7" s="201"/>
      <c r="AC7" s="201"/>
      <c r="AD7" s="201"/>
      <c r="AE7" s="3"/>
      <c r="AF7" s="3"/>
      <c r="AG7" s="3"/>
    </row>
    <row r="8" spans="1:33" s="23" customFormat="1" ht="15.95" customHeight="1" x14ac:dyDescent="0.3">
      <c r="A8" s="4"/>
      <c r="B8" s="48"/>
      <c r="C8" s="49"/>
      <c r="D8" s="47"/>
      <c r="E8" s="47"/>
      <c r="F8" s="49"/>
      <c r="G8" s="47"/>
      <c r="H8" s="47"/>
      <c r="I8" s="25"/>
      <c r="J8" s="25"/>
      <c r="K8" s="6"/>
      <c r="Q8" s="3"/>
      <c r="R8" s="3"/>
      <c r="S8" s="53"/>
      <c r="T8" s="7"/>
      <c r="Y8" s="3"/>
      <c r="Z8" s="4"/>
      <c r="AA8" s="22"/>
      <c r="AB8" s="5"/>
      <c r="AD8" s="3"/>
      <c r="AE8" s="3"/>
      <c r="AF8" s="3"/>
      <c r="AG8" s="3"/>
    </row>
    <row r="9" spans="1:33" s="23" customFormat="1" ht="15.75" customHeight="1" x14ac:dyDescent="0.25">
      <c r="A9" s="185" t="s">
        <v>28</v>
      </c>
      <c r="B9" s="185"/>
      <c r="C9" s="185"/>
      <c r="D9" s="175" t="str">
        <f>Kerndaten!D16</f>
        <v>Max Mustermann</v>
      </c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6" t="s">
        <v>96</v>
      </c>
      <c r="Q9" s="176"/>
      <c r="R9" s="176"/>
      <c r="S9" s="176"/>
      <c r="T9" s="176"/>
      <c r="U9" s="176"/>
      <c r="V9" s="176"/>
      <c r="W9" s="176"/>
      <c r="X9" s="176"/>
      <c r="Y9" s="176"/>
      <c r="Z9" s="176"/>
      <c r="AA9" s="177">
        <f>Kerndaten!D35</f>
        <v>71.666666666666671</v>
      </c>
      <c r="AB9" s="178"/>
      <c r="AC9" s="178"/>
      <c r="AD9" s="178"/>
      <c r="AE9" s="3"/>
      <c r="AF9" s="3"/>
      <c r="AG9" s="3"/>
    </row>
    <row r="10" spans="1:33" s="23" customFormat="1" ht="15.75" customHeight="1" x14ac:dyDescent="0.25">
      <c r="A10" s="185"/>
      <c r="B10" s="185"/>
      <c r="C10" s="185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6"/>
      <c r="Q10" s="176"/>
      <c r="R10" s="176"/>
      <c r="S10" s="176"/>
      <c r="T10" s="176"/>
      <c r="U10" s="176"/>
      <c r="V10" s="176"/>
      <c r="W10" s="176"/>
      <c r="X10" s="176"/>
      <c r="Y10" s="176"/>
      <c r="Z10" s="176"/>
      <c r="AA10" s="178"/>
      <c r="AB10" s="178"/>
      <c r="AC10" s="178"/>
      <c r="AD10" s="178"/>
      <c r="AE10" s="3"/>
      <c r="AF10" s="3"/>
      <c r="AG10" s="3"/>
    </row>
    <row r="11" spans="1:33" s="23" customFormat="1" ht="17.45" x14ac:dyDescent="0.3">
      <c r="A11" s="24"/>
      <c r="B11" s="48"/>
      <c r="C11" s="50"/>
      <c r="D11" s="51"/>
      <c r="E11" s="47"/>
      <c r="F11" s="47"/>
      <c r="G11" s="47"/>
      <c r="H11" s="26"/>
      <c r="I11" s="52"/>
      <c r="J11" s="26"/>
      <c r="K11" s="8"/>
      <c r="L11" s="3"/>
      <c r="M11" s="8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</row>
    <row r="12" spans="1:33" ht="12.95" customHeight="1" x14ac:dyDescent="0.3">
      <c r="A12" s="3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3"/>
      <c r="AA12" s="3"/>
      <c r="AB12" s="3"/>
      <c r="AC12" s="3"/>
      <c r="AD12" s="3"/>
      <c r="AE12" s="3"/>
      <c r="AF12" s="2"/>
      <c r="AG12" s="2"/>
    </row>
    <row r="13" spans="1:33" ht="12.95" customHeight="1" x14ac:dyDescent="0.3">
      <c r="A13" s="3"/>
      <c r="B13" s="3" t="s">
        <v>0</v>
      </c>
      <c r="C13" s="3"/>
      <c r="D13" s="3"/>
      <c r="E13" s="3"/>
      <c r="F13" s="3"/>
      <c r="H13" s="8"/>
      <c r="I13" s="3"/>
      <c r="J13" s="3"/>
      <c r="K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3" ht="12.95" customHeight="1" x14ac:dyDescent="0.3">
      <c r="A14" s="9" t="s">
        <v>1</v>
      </c>
      <c r="B14" s="36">
        <v>1</v>
      </c>
      <c r="C14" s="36">
        <v>2</v>
      </c>
      <c r="D14" s="36">
        <v>3</v>
      </c>
      <c r="E14" s="93">
        <v>4</v>
      </c>
      <c r="F14" s="10">
        <v>5</v>
      </c>
      <c r="G14" s="10">
        <v>6</v>
      </c>
      <c r="H14" s="11">
        <v>7</v>
      </c>
      <c r="I14" s="36">
        <v>8</v>
      </c>
      <c r="J14" s="36">
        <v>9</v>
      </c>
      <c r="K14" s="93">
        <v>10</v>
      </c>
      <c r="L14" s="93">
        <v>11</v>
      </c>
      <c r="M14" s="10">
        <v>12</v>
      </c>
      <c r="N14" s="10">
        <v>13</v>
      </c>
      <c r="O14" s="10">
        <v>14</v>
      </c>
      <c r="P14" s="36">
        <v>15</v>
      </c>
      <c r="Q14" s="36">
        <v>16</v>
      </c>
      <c r="R14" s="93">
        <v>17</v>
      </c>
      <c r="S14" s="93">
        <v>18</v>
      </c>
      <c r="T14" s="10">
        <v>19</v>
      </c>
      <c r="U14" s="10">
        <v>20</v>
      </c>
      <c r="V14" s="10">
        <v>21</v>
      </c>
      <c r="W14" s="36">
        <v>22</v>
      </c>
      <c r="X14" s="36">
        <v>23</v>
      </c>
      <c r="Y14" s="93">
        <v>24</v>
      </c>
      <c r="Z14" s="93">
        <v>25</v>
      </c>
      <c r="AA14" s="10">
        <v>26</v>
      </c>
      <c r="AB14" s="10">
        <v>27</v>
      </c>
      <c r="AC14" s="10">
        <v>28</v>
      </c>
      <c r="AD14" s="36">
        <v>29</v>
      </c>
      <c r="AE14" s="36">
        <v>30</v>
      </c>
      <c r="AF14" s="93">
        <v>31</v>
      </c>
      <c r="AG14" s="12" t="s">
        <v>2</v>
      </c>
    </row>
    <row r="15" spans="1:33" ht="12.95" customHeight="1" x14ac:dyDescent="0.3">
      <c r="A15" s="9" t="s">
        <v>3</v>
      </c>
      <c r="B15" s="37" t="s">
        <v>9</v>
      </c>
      <c r="C15" s="38" t="s">
        <v>4</v>
      </c>
      <c r="D15" s="38" t="s">
        <v>19</v>
      </c>
      <c r="E15" s="33" t="s">
        <v>5</v>
      </c>
      <c r="F15" s="32" t="s">
        <v>6</v>
      </c>
      <c r="G15" s="33" t="s">
        <v>7</v>
      </c>
      <c r="H15" s="32" t="s">
        <v>8</v>
      </c>
      <c r="I15" s="37" t="s">
        <v>9</v>
      </c>
      <c r="J15" s="38" t="s">
        <v>4</v>
      </c>
      <c r="K15" s="32" t="s">
        <v>19</v>
      </c>
      <c r="L15" s="33" t="s">
        <v>5</v>
      </c>
      <c r="M15" s="33" t="s">
        <v>6</v>
      </c>
      <c r="N15" s="32" t="s">
        <v>7</v>
      </c>
      <c r="O15" s="33" t="s">
        <v>8</v>
      </c>
      <c r="P15" s="37" t="s">
        <v>9</v>
      </c>
      <c r="Q15" s="38" t="s">
        <v>4</v>
      </c>
      <c r="R15" s="32" t="s">
        <v>19</v>
      </c>
      <c r="S15" s="33" t="s">
        <v>5</v>
      </c>
      <c r="T15" s="32" t="s">
        <v>6</v>
      </c>
      <c r="U15" s="33" t="s">
        <v>7</v>
      </c>
      <c r="V15" s="32" t="s">
        <v>8</v>
      </c>
      <c r="W15" s="37" t="s">
        <v>9</v>
      </c>
      <c r="X15" s="38" t="s">
        <v>4</v>
      </c>
      <c r="Y15" s="32" t="s">
        <v>19</v>
      </c>
      <c r="Z15" s="33" t="s">
        <v>5</v>
      </c>
      <c r="AA15" s="33" t="s">
        <v>6</v>
      </c>
      <c r="AB15" s="32" t="s">
        <v>7</v>
      </c>
      <c r="AC15" s="33" t="s">
        <v>8</v>
      </c>
      <c r="AD15" s="37" t="s">
        <v>9</v>
      </c>
      <c r="AE15" s="38" t="s">
        <v>4</v>
      </c>
      <c r="AF15" s="32" t="s">
        <v>19</v>
      </c>
      <c r="AG15" s="9"/>
    </row>
    <row r="16" spans="1:33" ht="12.95" customHeight="1" x14ac:dyDescent="0.3">
      <c r="A16" s="59" t="s">
        <v>44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44"/>
      <c r="AG16" s="27"/>
    </row>
    <row r="17" spans="1:33" ht="12.95" customHeight="1" x14ac:dyDescent="0.3">
      <c r="A17" s="31" t="str">
        <f>Kerndaten!J13</f>
        <v>WP 1</v>
      </c>
      <c r="B17" s="39"/>
      <c r="C17" s="39"/>
      <c r="D17" s="39"/>
      <c r="E17" s="30"/>
      <c r="F17" s="30"/>
      <c r="G17" s="30"/>
      <c r="H17" s="30"/>
      <c r="I17" s="39"/>
      <c r="J17" s="39"/>
      <c r="K17" s="30"/>
      <c r="L17" s="30"/>
      <c r="M17" s="30"/>
      <c r="N17" s="30"/>
      <c r="O17" s="30"/>
      <c r="P17" s="39"/>
      <c r="Q17" s="39"/>
      <c r="R17" s="30"/>
      <c r="S17" s="30"/>
      <c r="T17" s="30"/>
      <c r="U17" s="30"/>
      <c r="V17" s="30"/>
      <c r="W17" s="39"/>
      <c r="X17" s="39"/>
      <c r="Y17" s="30"/>
      <c r="Z17" s="30"/>
      <c r="AA17" s="30"/>
      <c r="AB17" s="30"/>
      <c r="AC17" s="30"/>
      <c r="AD17" s="39"/>
      <c r="AE17" s="39"/>
      <c r="AF17" s="30"/>
      <c r="AG17" s="9">
        <f>SUM(B17:AF17)</f>
        <v>0</v>
      </c>
    </row>
    <row r="18" spans="1:33" ht="12.95" customHeight="1" x14ac:dyDescent="0.3">
      <c r="A18" s="31" t="str">
        <f>Kerndaten!J14</f>
        <v>WP 2</v>
      </c>
      <c r="B18" s="39"/>
      <c r="C18" s="39"/>
      <c r="D18" s="39"/>
      <c r="E18" s="30"/>
      <c r="F18" s="30"/>
      <c r="G18" s="30"/>
      <c r="H18" s="30"/>
      <c r="I18" s="39"/>
      <c r="J18" s="39"/>
      <c r="K18" s="30"/>
      <c r="L18" s="30"/>
      <c r="M18" s="30"/>
      <c r="N18" s="30"/>
      <c r="O18" s="30"/>
      <c r="P18" s="39"/>
      <c r="Q18" s="39"/>
      <c r="R18" s="30"/>
      <c r="S18" s="30"/>
      <c r="T18" s="30"/>
      <c r="U18" s="30"/>
      <c r="V18" s="30"/>
      <c r="W18" s="39"/>
      <c r="X18" s="39"/>
      <c r="Y18" s="30"/>
      <c r="Z18" s="30"/>
      <c r="AA18" s="30"/>
      <c r="AB18" s="30"/>
      <c r="AC18" s="30"/>
      <c r="AD18" s="39"/>
      <c r="AE18" s="39"/>
      <c r="AF18" s="30"/>
      <c r="AG18" s="9">
        <f t="shared" ref="AG18:AG21" si="0">SUM(B18:AF18)</f>
        <v>0</v>
      </c>
    </row>
    <row r="19" spans="1:33" ht="12.95" customHeight="1" x14ac:dyDescent="0.3">
      <c r="A19" s="31" t="str">
        <f>Kerndaten!J15</f>
        <v>WP 3</v>
      </c>
      <c r="B19" s="39"/>
      <c r="C19" s="39"/>
      <c r="D19" s="39"/>
      <c r="E19" s="30"/>
      <c r="F19" s="30"/>
      <c r="G19" s="30"/>
      <c r="H19" s="30"/>
      <c r="I19" s="39"/>
      <c r="J19" s="39"/>
      <c r="K19" s="30"/>
      <c r="L19" s="30"/>
      <c r="M19" s="30"/>
      <c r="N19" s="30"/>
      <c r="O19" s="30"/>
      <c r="P19" s="39"/>
      <c r="Q19" s="39"/>
      <c r="R19" s="30"/>
      <c r="S19" s="30"/>
      <c r="T19" s="30"/>
      <c r="U19" s="30"/>
      <c r="V19" s="30"/>
      <c r="W19" s="39"/>
      <c r="X19" s="39"/>
      <c r="Y19" s="30"/>
      <c r="Z19" s="30"/>
      <c r="AA19" s="30"/>
      <c r="AB19" s="30"/>
      <c r="AC19" s="30"/>
      <c r="AD19" s="39"/>
      <c r="AE19" s="39"/>
      <c r="AF19" s="30"/>
      <c r="AG19" s="9">
        <f t="shared" si="0"/>
        <v>0</v>
      </c>
    </row>
    <row r="20" spans="1:33" ht="12.95" customHeight="1" x14ac:dyDescent="0.3">
      <c r="A20" s="31" t="str">
        <f>Kerndaten!J16</f>
        <v>WP 4</v>
      </c>
      <c r="B20" s="39"/>
      <c r="C20" s="39"/>
      <c r="D20" s="39"/>
      <c r="E20" s="30"/>
      <c r="F20" s="30"/>
      <c r="G20" s="30"/>
      <c r="H20" s="30"/>
      <c r="I20" s="39"/>
      <c r="J20" s="39"/>
      <c r="K20" s="30"/>
      <c r="L20" s="30"/>
      <c r="M20" s="30"/>
      <c r="N20" s="30"/>
      <c r="O20" s="30"/>
      <c r="P20" s="39"/>
      <c r="Q20" s="39"/>
      <c r="R20" s="30"/>
      <c r="S20" s="30"/>
      <c r="T20" s="30"/>
      <c r="U20" s="30"/>
      <c r="V20" s="30"/>
      <c r="W20" s="39"/>
      <c r="X20" s="39"/>
      <c r="Y20" s="30"/>
      <c r="Z20" s="30"/>
      <c r="AA20" s="30"/>
      <c r="AB20" s="30"/>
      <c r="AC20" s="30"/>
      <c r="AD20" s="39"/>
      <c r="AE20" s="39"/>
      <c r="AF20" s="30"/>
      <c r="AG20" s="9">
        <f t="shared" si="0"/>
        <v>0</v>
      </c>
    </row>
    <row r="21" spans="1:33" ht="12.95" customHeight="1" x14ac:dyDescent="0.3">
      <c r="A21" s="31" t="str">
        <f>Kerndaten!J17</f>
        <v>WP 5</v>
      </c>
      <c r="B21" s="39"/>
      <c r="C21" s="39"/>
      <c r="D21" s="39"/>
      <c r="E21" s="30"/>
      <c r="F21" s="30"/>
      <c r="G21" s="30"/>
      <c r="H21" s="30"/>
      <c r="I21" s="39"/>
      <c r="J21" s="39"/>
      <c r="K21" s="30"/>
      <c r="L21" s="30"/>
      <c r="M21" s="30"/>
      <c r="N21" s="30"/>
      <c r="O21" s="30"/>
      <c r="P21" s="39"/>
      <c r="Q21" s="39"/>
      <c r="R21" s="30"/>
      <c r="S21" s="30"/>
      <c r="T21" s="30"/>
      <c r="U21" s="30"/>
      <c r="V21" s="30"/>
      <c r="W21" s="39"/>
      <c r="X21" s="39"/>
      <c r="Y21" s="30"/>
      <c r="Z21" s="30"/>
      <c r="AA21" s="30"/>
      <c r="AB21" s="30"/>
      <c r="AC21" s="30"/>
      <c r="AD21" s="39"/>
      <c r="AE21" s="39"/>
      <c r="AF21" s="30"/>
      <c r="AG21" s="9">
        <f t="shared" si="0"/>
        <v>0</v>
      </c>
    </row>
    <row r="22" spans="1:33" ht="12.95" customHeight="1" x14ac:dyDescent="0.3">
      <c r="A22" s="31" t="str">
        <f>Kerndaten!J18</f>
        <v>WP 6</v>
      </c>
      <c r="B22" s="40"/>
      <c r="C22" s="40"/>
      <c r="D22" s="40"/>
      <c r="E22" s="13"/>
      <c r="F22" s="13"/>
      <c r="G22" s="13"/>
      <c r="H22" s="13"/>
      <c r="I22" s="40"/>
      <c r="J22" s="40"/>
      <c r="K22" s="13"/>
      <c r="L22" s="13"/>
      <c r="M22" s="13"/>
      <c r="N22" s="13"/>
      <c r="O22" s="13"/>
      <c r="P22" s="40"/>
      <c r="Q22" s="40"/>
      <c r="R22" s="13"/>
      <c r="S22" s="13"/>
      <c r="T22" s="13"/>
      <c r="U22" s="13"/>
      <c r="V22" s="13"/>
      <c r="W22" s="40"/>
      <c r="X22" s="40"/>
      <c r="Y22" s="13"/>
      <c r="Z22" s="13"/>
      <c r="AA22" s="13"/>
      <c r="AB22" s="13"/>
      <c r="AC22" s="13"/>
      <c r="AD22" s="40"/>
      <c r="AE22" s="40"/>
      <c r="AF22" s="13"/>
      <c r="AG22" s="9">
        <f>SUM(B22:AF22)</f>
        <v>0</v>
      </c>
    </row>
    <row r="23" spans="1:33" ht="12.95" customHeight="1" x14ac:dyDescent="0.3">
      <c r="A23" s="31" t="str">
        <f>Kerndaten!J19</f>
        <v>WP 7</v>
      </c>
      <c r="B23" s="40"/>
      <c r="C23" s="40"/>
      <c r="D23" s="40"/>
      <c r="E23" s="13"/>
      <c r="F23" s="13"/>
      <c r="G23" s="13"/>
      <c r="H23" s="13"/>
      <c r="I23" s="40"/>
      <c r="J23" s="40"/>
      <c r="K23" s="13"/>
      <c r="L23" s="13"/>
      <c r="M23" s="13"/>
      <c r="N23" s="13"/>
      <c r="O23" s="13"/>
      <c r="P23" s="40"/>
      <c r="Q23" s="40"/>
      <c r="R23" s="13"/>
      <c r="S23" s="13"/>
      <c r="T23" s="13"/>
      <c r="U23" s="13"/>
      <c r="V23" s="13"/>
      <c r="W23" s="40"/>
      <c r="X23" s="40"/>
      <c r="Y23" s="13"/>
      <c r="Z23" s="13"/>
      <c r="AA23" s="13"/>
      <c r="AB23" s="13"/>
      <c r="AC23" s="13"/>
      <c r="AD23" s="40"/>
      <c r="AE23" s="40"/>
      <c r="AF23" s="13"/>
      <c r="AG23" s="9">
        <f>SUM(B23:AF23)</f>
        <v>0</v>
      </c>
    </row>
    <row r="24" spans="1:33" ht="12.95" customHeight="1" x14ac:dyDescent="0.3">
      <c r="A24" s="12" t="s">
        <v>42</v>
      </c>
      <c r="B24" s="41">
        <f t="shared" ref="B24:E24" si="1">SUM(B17:B23)</f>
        <v>0</v>
      </c>
      <c r="C24" s="41">
        <f t="shared" si="1"/>
        <v>0</v>
      </c>
      <c r="D24" s="41">
        <f t="shared" si="1"/>
        <v>0</v>
      </c>
      <c r="E24" s="29">
        <f t="shared" si="1"/>
        <v>0</v>
      </c>
      <c r="F24" s="29">
        <f t="shared" ref="F24:AC24" si="2">SUM(F17:F23)</f>
        <v>0</v>
      </c>
      <c r="G24" s="29">
        <f t="shared" si="2"/>
        <v>0</v>
      </c>
      <c r="H24" s="29">
        <f t="shared" si="2"/>
        <v>0</v>
      </c>
      <c r="I24" s="41">
        <f t="shared" ref="I24:L24" si="3">SUM(I17:I23)</f>
        <v>0</v>
      </c>
      <c r="J24" s="41">
        <f t="shared" si="3"/>
        <v>0</v>
      </c>
      <c r="K24" s="29">
        <f t="shared" si="3"/>
        <v>0</v>
      </c>
      <c r="L24" s="29">
        <f t="shared" si="3"/>
        <v>0</v>
      </c>
      <c r="M24" s="29">
        <f t="shared" si="2"/>
        <v>0</v>
      </c>
      <c r="N24" s="29">
        <f t="shared" si="2"/>
        <v>0</v>
      </c>
      <c r="O24" s="29">
        <f t="shared" si="2"/>
        <v>0</v>
      </c>
      <c r="P24" s="41">
        <f t="shared" ref="P24:S24" si="4">SUM(P17:P23)</f>
        <v>0</v>
      </c>
      <c r="Q24" s="41">
        <f t="shared" si="4"/>
        <v>0</v>
      </c>
      <c r="R24" s="29">
        <f t="shared" si="4"/>
        <v>0</v>
      </c>
      <c r="S24" s="29">
        <f t="shared" si="4"/>
        <v>0</v>
      </c>
      <c r="T24" s="29">
        <f t="shared" si="2"/>
        <v>0</v>
      </c>
      <c r="U24" s="29">
        <f t="shared" si="2"/>
        <v>0</v>
      </c>
      <c r="V24" s="29">
        <f t="shared" si="2"/>
        <v>0</v>
      </c>
      <c r="W24" s="41">
        <f t="shared" ref="W24:Z24" si="5">SUM(W17:W23)</f>
        <v>0</v>
      </c>
      <c r="X24" s="41">
        <f t="shared" si="5"/>
        <v>0</v>
      </c>
      <c r="Y24" s="29">
        <f t="shared" si="5"/>
        <v>0</v>
      </c>
      <c r="Z24" s="29">
        <f t="shared" si="5"/>
        <v>0</v>
      </c>
      <c r="AA24" s="29">
        <f t="shared" si="2"/>
        <v>0</v>
      </c>
      <c r="AB24" s="29">
        <f t="shared" si="2"/>
        <v>0</v>
      </c>
      <c r="AC24" s="29">
        <f t="shared" si="2"/>
        <v>0</v>
      </c>
      <c r="AD24" s="41">
        <f t="shared" ref="AD24:AF24" si="6">SUM(AD17:AD23)</f>
        <v>0</v>
      </c>
      <c r="AE24" s="41">
        <f t="shared" si="6"/>
        <v>0</v>
      </c>
      <c r="AF24" s="29">
        <f t="shared" si="6"/>
        <v>0</v>
      </c>
      <c r="AG24" s="72">
        <f>SUM(B24:AF24)</f>
        <v>0</v>
      </c>
    </row>
    <row r="25" spans="1:33" ht="12.95" customHeight="1" x14ac:dyDescent="0.3">
      <c r="A25" s="64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19"/>
    </row>
    <row r="26" spans="1:33" ht="12.95" customHeight="1" x14ac:dyDescent="0.3">
      <c r="A26" s="59" t="s">
        <v>43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44"/>
      <c r="AG26" s="27"/>
    </row>
    <row r="27" spans="1:33" ht="12.95" customHeight="1" x14ac:dyDescent="0.3">
      <c r="A27" s="9" t="str">
        <f>Kerndaten!H23</f>
        <v>A</v>
      </c>
      <c r="B27" s="39"/>
      <c r="C27" s="39"/>
      <c r="D27" s="39"/>
      <c r="E27" s="30"/>
      <c r="F27" s="30"/>
      <c r="G27" s="30"/>
      <c r="H27" s="30"/>
      <c r="I27" s="39"/>
      <c r="J27" s="39"/>
      <c r="K27" s="30"/>
      <c r="L27" s="30"/>
      <c r="M27" s="30"/>
      <c r="N27" s="30"/>
      <c r="O27" s="30"/>
      <c r="P27" s="39"/>
      <c r="Q27" s="39"/>
      <c r="R27" s="30"/>
      <c r="S27" s="30"/>
      <c r="T27" s="30"/>
      <c r="U27" s="30"/>
      <c r="V27" s="30"/>
      <c r="W27" s="39"/>
      <c r="X27" s="39"/>
      <c r="Y27" s="30"/>
      <c r="Z27" s="30"/>
      <c r="AA27" s="30"/>
      <c r="AB27" s="30"/>
      <c r="AC27" s="30"/>
      <c r="AD27" s="39"/>
      <c r="AE27" s="39"/>
      <c r="AF27" s="30"/>
      <c r="AG27" s="9">
        <f>SUM(B27:AF27)</f>
        <v>0</v>
      </c>
    </row>
    <row r="28" spans="1:33" ht="12.95" customHeight="1" x14ac:dyDescent="0.3">
      <c r="A28" s="9" t="str">
        <f>Kerndaten!H24</f>
        <v>B</v>
      </c>
      <c r="B28" s="40"/>
      <c r="C28" s="40"/>
      <c r="D28" s="40"/>
      <c r="E28" s="13"/>
      <c r="F28" s="13"/>
      <c r="G28" s="13"/>
      <c r="H28" s="13"/>
      <c r="I28" s="40"/>
      <c r="J28" s="40"/>
      <c r="K28" s="13"/>
      <c r="L28" s="13"/>
      <c r="M28" s="13"/>
      <c r="N28" s="13"/>
      <c r="O28" s="13"/>
      <c r="P28" s="40"/>
      <c r="Q28" s="40"/>
      <c r="R28" s="13"/>
      <c r="S28" s="13"/>
      <c r="T28" s="13"/>
      <c r="U28" s="13"/>
      <c r="V28" s="13"/>
      <c r="W28" s="40"/>
      <c r="X28" s="40"/>
      <c r="Y28" s="13"/>
      <c r="Z28" s="13"/>
      <c r="AA28" s="13"/>
      <c r="AB28" s="13"/>
      <c r="AC28" s="13"/>
      <c r="AD28" s="40"/>
      <c r="AE28" s="40"/>
      <c r="AF28" s="13"/>
      <c r="AG28" s="9">
        <f>SUM(B28:AF28)</f>
        <v>0</v>
      </c>
    </row>
    <row r="29" spans="1:33" ht="12.95" customHeight="1" x14ac:dyDescent="0.3">
      <c r="A29" s="9" t="str">
        <f>Kerndaten!H25</f>
        <v>C</v>
      </c>
      <c r="B29" s="40"/>
      <c r="C29" s="40"/>
      <c r="D29" s="40"/>
      <c r="E29" s="13"/>
      <c r="F29" s="13"/>
      <c r="G29" s="13"/>
      <c r="H29" s="13"/>
      <c r="I29" s="40"/>
      <c r="J29" s="40"/>
      <c r="K29" s="13"/>
      <c r="L29" s="13"/>
      <c r="M29" s="13"/>
      <c r="N29" s="13"/>
      <c r="O29" s="13"/>
      <c r="P29" s="40"/>
      <c r="Q29" s="40"/>
      <c r="R29" s="13"/>
      <c r="S29" s="13"/>
      <c r="T29" s="13"/>
      <c r="U29" s="13"/>
      <c r="V29" s="13"/>
      <c r="W29" s="40"/>
      <c r="X29" s="40"/>
      <c r="Y29" s="13"/>
      <c r="Z29" s="13"/>
      <c r="AA29" s="13"/>
      <c r="AB29" s="13"/>
      <c r="AC29" s="13"/>
      <c r="AD29" s="40"/>
      <c r="AE29" s="40"/>
      <c r="AF29" s="13"/>
      <c r="AG29" s="9">
        <f>SUM(B29:AF29)</f>
        <v>0</v>
      </c>
    </row>
    <row r="30" spans="1:33" ht="12.95" customHeight="1" x14ac:dyDescent="0.3">
      <c r="A30" s="12" t="s">
        <v>42</v>
      </c>
      <c r="B30" s="41">
        <f t="shared" ref="B30:C30" si="7">SUM(B27:B29)</f>
        <v>0</v>
      </c>
      <c r="C30" s="41">
        <f t="shared" si="7"/>
        <v>0</v>
      </c>
      <c r="D30" s="41">
        <f>SUM(D27:D29)</f>
        <v>0</v>
      </c>
      <c r="E30" s="29">
        <f t="shared" ref="E30" si="8">SUM(E27:E29)</f>
        <v>0</v>
      </c>
      <c r="F30" s="29">
        <f>SUM(F27:F29)</f>
        <v>0</v>
      </c>
      <c r="G30" s="29">
        <f t="shared" ref="G30:AC30" si="9">SUM(G27:G29)</f>
        <v>0</v>
      </c>
      <c r="H30" s="29">
        <f t="shared" si="9"/>
        <v>0</v>
      </c>
      <c r="I30" s="41">
        <f t="shared" ref="I30:J30" si="10">SUM(I27:I29)</f>
        <v>0</v>
      </c>
      <c r="J30" s="41">
        <f t="shared" si="10"/>
        <v>0</v>
      </c>
      <c r="K30" s="29">
        <f>SUM(K27:K29)</f>
        <v>0</v>
      </c>
      <c r="L30" s="29">
        <f t="shared" ref="L30" si="11">SUM(L27:L29)</f>
        <v>0</v>
      </c>
      <c r="M30" s="29">
        <f t="shared" si="9"/>
        <v>0</v>
      </c>
      <c r="N30" s="29">
        <f t="shared" si="9"/>
        <v>0</v>
      </c>
      <c r="O30" s="29">
        <f t="shared" si="9"/>
        <v>0</v>
      </c>
      <c r="P30" s="41">
        <f t="shared" ref="P30:Q30" si="12">SUM(P27:P29)</f>
        <v>0</v>
      </c>
      <c r="Q30" s="41">
        <f t="shared" si="12"/>
        <v>0</v>
      </c>
      <c r="R30" s="29">
        <f>SUM(R27:R29)</f>
        <v>0</v>
      </c>
      <c r="S30" s="29">
        <f t="shared" ref="S30" si="13">SUM(S27:S29)</f>
        <v>0</v>
      </c>
      <c r="T30" s="29">
        <f t="shared" si="9"/>
        <v>0</v>
      </c>
      <c r="U30" s="29">
        <f t="shared" si="9"/>
        <v>0</v>
      </c>
      <c r="V30" s="29">
        <f t="shared" si="9"/>
        <v>0</v>
      </c>
      <c r="W30" s="41">
        <f t="shared" ref="W30:X30" si="14">SUM(W27:W29)</f>
        <v>0</v>
      </c>
      <c r="X30" s="41">
        <f t="shared" si="14"/>
        <v>0</v>
      </c>
      <c r="Y30" s="29">
        <f>SUM(Y27:Y29)</f>
        <v>0</v>
      </c>
      <c r="Z30" s="29">
        <f t="shared" ref="Z30" si="15">SUM(Z27:Z29)</f>
        <v>0</v>
      </c>
      <c r="AA30" s="29">
        <f t="shared" si="9"/>
        <v>0</v>
      </c>
      <c r="AB30" s="29">
        <f t="shared" si="9"/>
        <v>0</v>
      </c>
      <c r="AC30" s="29">
        <f t="shared" si="9"/>
        <v>0</v>
      </c>
      <c r="AD30" s="41">
        <f t="shared" ref="AD30:AF30" si="16">SUM(AD27:AD29)</f>
        <v>0</v>
      </c>
      <c r="AE30" s="41">
        <f t="shared" si="16"/>
        <v>0</v>
      </c>
      <c r="AF30" s="29">
        <f t="shared" si="16"/>
        <v>0</v>
      </c>
      <c r="AG30" s="9">
        <f>SUM(B30:AF30)</f>
        <v>0</v>
      </c>
    </row>
    <row r="31" spans="1:33" ht="12.95" customHeight="1" x14ac:dyDescent="0.3">
      <c r="A31" s="57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0"/>
    </row>
    <row r="32" spans="1:33" ht="12.95" customHeight="1" x14ac:dyDescent="0.3">
      <c r="A32" s="63" t="s">
        <v>105</v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9"/>
    </row>
    <row r="33" spans="1:33" ht="12.95" customHeight="1" x14ac:dyDescent="0.3">
      <c r="A33" s="31" t="s">
        <v>10</v>
      </c>
      <c r="B33" s="40"/>
      <c r="C33" s="40"/>
      <c r="D33" s="40"/>
      <c r="E33" s="13"/>
      <c r="F33" s="13"/>
      <c r="G33" s="13"/>
      <c r="H33" s="13"/>
      <c r="I33" s="40"/>
      <c r="J33" s="40"/>
      <c r="K33" s="13"/>
      <c r="L33" s="13"/>
      <c r="M33" s="13"/>
      <c r="N33" s="13"/>
      <c r="O33" s="13"/>
      <c r="P33" s="40"/>
      <c r="Q33" s="40"/>
      <c r="R33" s="13"/>
      <c r="S33" s="13"/>
      <c r="T33" s="13"/>
      <c r="U33" s="13"/>
      <c r="V33" s="13"/>
      <c r="W33" s="40"/>
      <c r="X33" s="40"/>
      <c r="Y33" s="13"/>
      <c r="Z33" s="13"/>
      <c r="AA33" s="13"/>
      <c r="AB33" s="13"/>
      <c r="AC33" s="13"/>
      <c r="AD33" s="40"/>
      <c r="AE33" s="40"/>
      <c r="AF33" s="13"/>
      <c r="AG33" s="9">
        <f>SUM(B33:AF33)</f>
        <v>0</v>
      </c>
    </row>
    <row r="34" spans="1:33" ht="12.95" customHeight="1" x14ac:dyDescent="0.3">
      <c r="A34" s="31" t="s">
        <v>107</v>
      </c>
      <c r="B34" s="40"/>
      <c r="C34" s="40"/>
      <c r="D34" s="40"/>
      <c r="E34" s="13"/>
      <c r="F34" s="13"/>
      <c r="G34" s="13"/>
      <c r="H34" s="13"/>
      <c r="I34" s="40"/>
      <c r="J34" s="40"/>
      <c r="K34" s="13"/>
      <c r="L34" s="13"/>
      <c r="M34" s="13"/>
      <c r="N34" s="13"/>
      <c r="O34" s="13"/>
      <c r="P34" s="40"/>
      <c r="Q34" s="40"/>
      <c r="R34" s="13"/>
      <c r="S34" s="13"/>
      <c r="T34" s="13"/>
      <c r="U34" s="13"/>
      <c r="V34" s="13"/>
      <c r="W34" s="40"/>
      <c r="X34" s="40"/>
      <c r="Y34" s="13"/>
      <c r="Z34" s="13"/>
      <c r="AA34" s="13"/>
      <c r="AB34" s="13"/>
      <c r="AC34" s="13"/>
      <c r="AD34" s="40"/>
      <c r="AE34" s="40"/>
      <c r="AF34" s="13"/>
      <c r="AG34" s="9">
        <f>SUM(B34:AF34)</f>
        <v>0</v>
      </c>
    </row>
    <row r="35" spans="1:33" ht="12.95" customHeight="1" x14ac:dyDescent="0.3">
      <c r="A35" s="31" t="s">
        <v>17</v>
      </c>
      <c r="B35" s="40"/>
      <c r="C35" s="40"/>
      <c r="D35" s="40"/>
      <c r="E35" s="13"/>
      <c r="F35" s="13"/>
      <c r="G35" s="13"/>
      <c r="H35" s="13"/>
      <c r="I35" s="40"/>
      <c r="J35" s="40"/>
      <c r="K35" s="13"/>
      <c r="L35" s="13"/>
      <c r="M35" s="13"/>
      <c r="N35" s="13"/>
      <c r="O35" s="13"/>
      <c r="P35" s="40"/>
      <c r="Q35" s="40"/>
      <c r="R35" s="13"/>
      <c r="S35" s="13"/>
      <c r="T35" s="13"/>
      <c r="U35" s="13"/>
      <c r="V35" s="13"/>
      <c r="W35" s="40"/>
      <c r="X35" s="40"/>
      <c r="Y35" s="13"/>
      <c r="Z35" s="13"/>
      <c r="AA35" s="13"/>
      <c r="AB35" s="13"/>
      <c r="AC35" s="13"/>
      <c r="AD35" s="40"/>
      <c r="AE35" s="40"/>
      <c r="AF35" s="13"/>
      <c r="AG35" s="9">
        <f>SUM(B35:AF35)</f>
        <v>0</v>
      </c>
    </row>
    <row r="36" spans="1:33" ht="12.95" customHeight="1" x14ac:dyDescent="0.3">
      <c r="A36" s="12" t="s">
        <v>42</v>
      </c>
      <c r="B36" s="42">
        <f>SUM(B33:B35)</f>
        <v>0</v>
      </c>
      <c r="C36" s="42">
        <f t="shared" ref="C36:E36" si="17">SUM(C33:C35)</f>
        <v>0</v>
      </c>
      <c r="D36" s="42">
        <f t="shared" si="17"/>
        <v>0</v>
      </c>
      <c r="E36" s="9">
        <f t="shared" si="17"/>
        <v>0</v>
      </c>
      <c r="F36" s="9">
        <f t="shared" ref="F36:AC36" si="18">SUM(F33:F35)</f>
        <v>0</v>
      </c>
      <c r="G36" s="9">
        <f t="shared" si="18"/>
        <v>0</v>
      </c>
      <c r="H36" s="9">
        <f t="shared" si="18"/>
        <v>0</v>
      </c>
      <c r="I36" s="42">
        <f t="shared" ref="I36:L36" si="19">SUM(I33:I35)</f>
        <v>0</v>
      </c>
      <c r="J36" s="42">
        <f t="shared" si="19"/>
        <v>0</v>
      </c>
      <c r="K36" s="9">
        <f t="shared" si="19"/>
        <v>0</v>
      </c>
      <c r="L36" s="9">
        <f t="shared" si="19"/>
        <v>0</v>
      </c>
      <c r="M36" s="9">
        <f t="shared" si="18"/>
        <v>0</v>
      </c>
      <c r="N36" s="9">
        <f t="shared" si="18"/>
        <v>0</v>
      </c>
      <c r="O36" s="9">
        <f t="shared" si="18"/>
        <v>0</v>
      </c>
      <c r="P36" s="42">
        <f t="shared" ref="P36:S36" si="20">SUM(P33:P35)</f>
        <v>0</v>
      </c>
      <c r="Q36" s="42">
        <f t="shared" si="20"/>
        <v>0</v>
      </c>
      <c r="R36" s="9">
        <f t="shared" si="20"/>
        <v>0</v>
      </c>
      <c r="S36" s="9">
        <f t="shared" si="20"/>
        <v>0</v>
      </c>
      <c r="T36" s="9">
        <f t="shared" si="18"/>
        <v>0</v>
      </c>
      <c r="U36" s="9">
        <f t="shared" si="18"/>
        <v>0</v>
      </c>
      <c r="V36" s="9">
        <f t="shared" si="18"/>
        <v>0</v>
      </c>
      <c r="W36" s="42">
        <f t="shared" ref="W36:Z36" si="21">SUM(W33:W35)</f>
        <v>0</v>
      </c>
      <c r="X36" s="42">
        <f t="shared" si="21"/>
        <v>0</v>
      </c>
      <c r="Y36" s="9">
        <f t="shared" si="21"/>
        <v>0</v>
      </c>
      <c r="Z36" s="9">
        <f t="shared" si="21"/>
        <v>0</v>
      </c>
      <c r="AA36" s="9">
        <f t="shared" si="18"/>
        <v>0</v>
      </c>
      <c r="AB36" s="9">
        <f t="shared" si="18"/>
        <v>0</v>
      </c>
      <c r="AC36" s="9">
        <f t="shared" si="18"/>
        <v>0</v>
      </c>
      <c r="AD36" s="42">
        <f t="shared" ref="AD36:AF36" si="22">SUM(AD33:AD35)</f>
        <v>0</v>
      </c>
      <c r="AE36" s="42">
        <f t="shared" si="22"/>
        <v>0</v>
      </c>
      <c r="AF36" s="9">
        <f t="shared" si="22"/>
        <v>0</v>
      </c>
      <c r="AG36" s="9">
        <f>SUM(B36:AF36)</f>
        <v>0</v>
      </c>
    </row>
    <row r="37" spans="1:33" ht="12.95" customHeight="1" x14ac:dyDescent="0.3">
      <c r="A37" s="63" t="s">
        <v>11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9"/>
    </row>
    <row r="38" spans="1:33" ht="12.95" customHeight="1" x14ac:dyDescent="0.25">
      <c r="A38" s="31" t="s">
        <v>108</v>
      </c>
      <c r="B38" s="40"/>
      <c r="C38" s="40"/>
      <c r="D38" s="40"/>
      <c r="E38" s="13"/>
      <c r="F38" s="13"/>
      <c r="G38" s="13"/>
      <c r="H38" s="13"/>
      <c r="I38" s="40"/>
      <c r="J38" s="40"/>
      <c r="K38" s="13"/>
      <c r="L38" s="13"/>
      <c r="M38" s="13"/>
      <c r="N38" s="13"/>
      <c r="O38" s="13"/>
      <c r="P38" s="40"/>
      <c r="Q38" s="40"/>
      <c r="R38" s="13"/>
      <c r="S38" s="13"/>
      <c r="T38" s="13"/>
      <c r="U38" s="13"/>
      <c r="V38" s="13"/>
      <c r="W38" s="40"/>
      <c r="X38" s="40"/>
      <c r="Y38" s="13"/>
      <c r="Z38" s="13"/>
      <c r="AA38" s="13"/>
      <c r="AB38" s="13"/>
      <c r="AC38" s="13"/>
      <c r="AD38" s="40"/>
      <c r="AE38" s="40"/>
      <c r="AF38" s="13"/>
      <c r="AG38" s="9">
        <f>SUM(B38:AF38)</f>
        <v>0</v>
      </c>
    </row>
    <row r="39" spans="1:33" ht="12.95" customHeight="1" x14ac:dyDescent="0.25">
      <c r="A39" s="31" t="s">
        <v>109</v>
      </c>
      <c r="B39" s="40"/>
      <c r="C39" s="40"/>
      <c r="D39" s="40"/>
      <c r="E39" s="13"/>
      <c r="F39" s="13"/>
      <c r="G39" s="13"/>
      <c r="H39" s="13"/>
      <c r="I39" s="40"/>
      <c r="J39" s="40"/>
      <c r="K39" s="13"/>
      <c r="L39" s="13"/>
      <c r="M39" s="13"/>
      <c r="N39" s="13"/>
      <c r="O39" s="13"/>
      <c r="P39" s="40"/>
      <c r="Q39" s="40"/>
      <c r="R39" s="13"/>
      <c r="S39" s="13"/>
      <c r="T39" s="13"/>
      <c r="U39" s="13"/>
      <c r="V39" s="13"/>
      <c r="W39" s="40"/>
      <c r="X39" s="40"/>
      <c r="Y39" s="13"/>
      <c r="Z39" s="13"/>
      <c r="AA39" s="13"/>
      <c r="AB39" s="13"/>
      <c r="AC39" s="13"/>
      <c r="AD39" s="40"/>
      <c r="AE39" s="40"/>
      <c r="AF39" s="13"/>
      <c r="AG39" s="9">
        <f>SUM(B39:AF39)</f>
        <v>0</v>
      </c>
    </row>
    <row r="40" spans="1:33" ht="12.95" customHeight="1" x14ac:dyDescent="0.25">
      <c r="A40" s="31" t="s">
        <v>110</v>
      </c>
      <c r="B40" s="40"/>
      <c r="C40" s="40"/>
      <c r="D40" s="40"/>
      <c r="E40" s="13"/>
      <c r="F40" s="13"/>
      <c r="G40" s="13"/>
      <c r="H40" s="13"/>
      <c r="I40" s="40"/>
      <c r="J40" s="40"/>
      <c r="K40" s="13"/>
      <c r="L40" s="13"/>
      <c r="M40" s="13"/>
      <c r="N40" s="13"/>
      <c r="O40" s="13"/>
      <c r="P40" s="40"/>
      <c r="Q40" s="40"/>
      <c r="R40" s="13"/>
      <c r="S40" s="13"/>
      <c r="T40" s="13"/>
      <c r="U40" s="13"/>
      <c r="V40" s="13"/>
      <c r="W40" s="40"/>
      <c r="X40" s="40"/>
      <c r="Y40" s="13"/>
      <c r="Z40" s="13"/>
      <c r="AA40" s="13"/>
      <c r="AB40" s="13"/>
      <c r="AC40" s="13"/>
      <c r="AD40" s="40"/>
      <c r="AE40" s="40"/>
      <c r="AF40" s="13"/>
      <c r="AG40" s="9">
        <f>SUM(B40:AF40)</f>
        <v>0</v>
      </c>
    </row>
    <row r="41" spans="1:33" ht="12.95" customHeight="1" x14ac:dyDescent="0.25">
      <c r="A41" s="12" t="s">
        <v>12</v>
      </c>
      <c r="B41" s="40">
        <f>SUM(B38:B40)</f>
        <v>0</v>
      </c>
      <c r="C41" s="40">
        <f t="shared" ref="C41:AF41" si="23">SUM(C38:C40)</f>
        <v>0</v>
      </c>
      <c r="D41" s="40">
        <f t="shared" si="23"/>
        <v>0</v>
      </c>
      <c r="E41" s="13">
        <f t="shared" si="23"/>
        <v>0</v>
      </c>
      <c r="F41" s="13">
        <f t="shared" si="23"/>
        <v>0</v>
      </c>
      <c r="G41" s="13">
        <f t="shared" si="23"/>
        <v>0</v>
      </c>
      <c r="H41" s="13">
        <f t="shared" si="23"/>
        <v>0</v>
      </c>
      <c r="I41" s="40">
        <f t="shared" si="23"/>
        <v>0</v>
      </c>
      <c r="J41" s="40">
        <f t="shared" si="23"/>
        <v>0</v>
      </c>
      <c r="K41" s="13">
        <f t="shared" si="23"/>
        <v>0</v>
      </c>
      <c r="L41" s="13">
        <f t="shared" si="23"/>
        <v>0</v>
      </c>
      <c r="M41" s="13">
        <f t="shared" si="23"/>
        <v>0</v>
      </c>
      <c r="N41" s="13">
        <f t="shared" si="23"/>
        <v>0</v>
      </c>
      <c r="O41" s="13">
        <f t="shared" si="23"/>
        <v>0</v>
      </c>
      <c r="P41" s="40">
        <f t="shared" si="23"/>
        <v>0</v>
      </c>
      <c r="Q41" s="40">
        <f t="shared" si="23"/>
        <v>0</v>
      </c>
      <c r="R41" s="13">
        <f t="shared" si="23"/>
        <v>0</v>
      </c>
      <c r="S41" s="13">
        <f t="shared" si="23"/>
        <v>0</v>
      </c>
      <c r="T41" s="13">
        <f t="shared" si="23"/>
        <v>0</v>
      </c>
      <c r="U41" s="13">
        <f t="shared" si="23"/>
        <v>0</v>
      </c>
      <c r="V41" s="13">
        <f t="shared" si="23"/>
        <v>0</v>
      </c>
      <c r="W41" s="40">
        <f t="shared" si="23"/>
        <v>0</v>
      </c>
      <c r="X41" s="40">
        <f t="shared" si="23"/>
        <v>0</v>
      </c>
      <c r="Y41" s="13">
        <f t="shared" si="23"/>
        <v>0</v>
      </c>
      <c r="Z41" s="13">
        <f t="shared" si="23"/>
        <v>0</v>
      </c>
      <c r="AA41" s="13">
        <f t="shared" si="23"/>
        <v>0</v>
      </c>
      <c r="AB41" s="13">
        <f t="shared" si="23"/>
        <v>0</v>
      </c>
      <c r="AC41" s="13">
        <f t="shared" si="23"/>
        <v>0</v>
      </c>
      <c r="AD41" s="40">
        <f t="shared" si="23"/>
        <v>0</v>
      </c>
      <c r="AE41" s="40">
        <f t="shared" si="23"/>
        <v>0</v>
      </c>
      <c r="AF41" s="13">
        <f t="shared" si="23"/>
        <v>0</v>
      </c>
      <c r="AG41" s="9">
        <f>SUM(B41:AF41)</f>
        <v>0</v>
      </c>
    </row>
    <row r="42" spans="1:33" x14ac:dyDescent="0.25">
      <c r="A42" s="16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16"/>
    </row>
    <row r="43" spans="1:33" x14ac:dyDescent="0.25">
      <c r="A43" s="21" t="s">
        <v>13</v>
      </c>
      <c r="B43" s="42">
        <f t="shared" ref="B43:E43" si="24">B24+B30+B36</f>
        <v>0</v>
      </c>
      <c r="C43" s="42">
        <f t="shared" si="24"/>
        <v>0</v>
      </c>
      <c r="D43" s="42">
        <f t="shared" si="24"/>
        <v>0</v>
      </c>
      <c r="E43" s="9">
        <f t="shared" si="24"/>
        <v>0</v>
      </c>
      <c r="F43" s="9">
        <f t="shared" ref="F43:AC43" si="25">F24+F30+F36</f>
        <v>0</v>
      </c>
      <c r="G43" s="9">
        <f t="shared" si="25"/>
        <v>0</v>
      </c>
      <c r="H43" s="9">
        <f t="shared" si="25"/>
        <v>0</v>
      </c>
      <c r="I43" s="42">
        <f t="shared" ref="I43:L43" si="26">I24+I30+I36</f>
        <v>0</v>
      </c>
      <c r="J43" s="42">
        <f t="shared" si="26"/>
        <v>0</v>
      </c>
      <c r="K43" s="9">
        <f t="shared" si="26"/>
        <v>0</v>
      </c>
      <c r="L43" s="9">
        <f t="shared" si="26"/>
        <v>0</v>
      </c>
      <c r="M43" s="9">
        <f t="shared" si="25"/>
        <v>0</v>
      </c>
      <c r="N43" s="9">
        <f t="shared" si="25"/>
        <v>0</v>
      </c>
      <c r="O43" s="9">
        <f t="shared" si="25"/>
        <v>0</v>
      </c>
      <c r="P43" s="42">
        <f t="shared" ref="P43:S43" si="27">P24+P30+P36</f>
        <v>0</v>
      </c>
      <c r="Q43" s="42">
        <f t="shared" si="27"/>
        <v>0</v>
      </c>
      <c r="R43" s="9">
        <f t="shared" si="27"/>
        <v>0</v>
      </c>
      <c r="S43" s="9">
        <f t="shared" si="27"/>
        <v>0</v>
      </c>
      <c r="T43" s="9">
        <f t="shared" si="25"/>
        <v>0</v>
      </c>
      <c r="U43" s="9">
        <f t="shared" si="25"/>
        <v>0</v>
      </c>
      <c r="V43" s="9">
        <f t="shared" si="25"/>
        <v>0</v>
      </c>
      <c r="W43" s="42">
        <f t="shared" ref="W43:Z43" si="28">W24+W30+W36</f>
        <v>0</v>
      </c>
      <c r="X43" s="42">
        <f t="shared" si="28"/>
        <v>0</v>
      </c>
      <c r="Y43" s="9">
        <f t="shared" si="28"/>
        <v>0</v>
      </c>
      <c r="Z43" s="9">
        <f t="shared" si="28"/>
        <v>0</v>
      </c>
      <c r="AA43" s="9">
        <f t="shared" si="25"/>
        <v>0</v>
      </c>
      <c r="AB43" s="9">
        <f t="shared" si="25"/>
        <v>0</v>
      </c>
      <c r="AC43" s="9">
        <f t="shared" si="25"/>
        <v>0</v>
      </c>
      <c r="AD43" s="42">
        <f t="shared" ref="AD43:AF43" si="29">AD24+AD30+AD36</f>
        <v>0</v>
      </c>
      <c r="AE43" s="42">
        <f t="shared" si="29"/>
        <v>0</v>
      </c>
      <c r="AF43" s="9">
        <f t="shared" si="29"/>
        <v>0</v>
      </c>
      <c r="AG43" s="15">
        <f>SUM(B43:AF43)</f>
        <v>0</v>
      </c>
    </row>
    <row r="44" spans="1:33" x14ac:dyDescent="0.25">
      <c r="A44" s="68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9"/>
    </row>
    <row r="45" spans="1:33" x14ac:dyDescent="0.25">
      <c r="A45" s="17" t="s">
        <v>14</v>
      </c>
      <c r="B45" s="42">
        <f t="shared" ref="B45:E45" si="30">B43+B41</f>
        <v>0</v>
      </c>
      <c r="C45" s="42">
        <f t="shared" si="30"/>
        <v>0</v>
      </c>
      <c r="D45" s="42">
        <f t="shared" si="30"/>
        <v>0</v>
      </c>
      <c r="E45" s="9">
        <f t="shared" si="30"/>
        <v>0</v>
      </c>
      <c r="F45" s="9">
        <f t="shared" ref="F45:AC45" si="31">F43+F41</f>
        <v>0</v>
      </c>
      <c r="G45" s="9">
        <f t="shared" si="31"/>
        <v>0</v>
      </c>
      <c r="H45" s="9">
        <f t="shared" si="31"/>
        <v>0</v>
      </c>
      <c r="I45" s="42">
        <f t="shared" ref="I45:L45" si="32">I43+I41</f>
        <v>0</v>
      </c>
      <c r="J45" s="42">
        <f t="shared" si="32"/>
        <v>0</v>
      </c>
      <c r="K45" s="9">
        <f t="shared" si="32"/>
        <v>0</v>
      </c>
      <c r="L45" s="9">
        <f t="shared" si="32"/>
        <v>0</v>
      </c>
      <c r="M45" s="9">
        <f t="shared" si="31"/>
        <v>0</v>
      </c>
      <c r="N45" s="9">
        <f t="shared" si="31"/>
        <v>0</v>
      </c>
      <c r="O45" s="9">
        <f t="shared" si="31"/>
        <v>0</v>
      </c>
      <c r="P45" s="42">
        <f t="shared" ref="P45:S45" si="33">P43+P41</f>
        <v>0</v>
      </c>
      <c r="Q45" s="42">
        <f t="shared" si="33"/>
        <v>0</v>
      </c>
      <c r="R45" s="9">
        <f t="shared" si="33"/>
        <v>0</v>
      </c>
      <c r="S45" s="9">
        <f t="shared" si="33"/>
        <v>0</v>
      </c>
      <c r="T45" s="9">
        <f t="shared" si="31"/>
        <v>0</v>
      </c>
      <c r="U45" s="9">
        <f t="shared" si="31"/>
        <v>0</v>
      </c>
      <c r="V45" s="9">
        <f t="shared" si="31"/>
        <v>0</v>
      </c>
      <c r="W45" s="42">
        <f t="shared" ref="W45:Z45" si="34">W43+W41</f>
        <v>0</v>
      </c>
      <c r="X45" s="42">
        <f t="shared" si="34"/>
        <v>0</v>
      </c>
      <c r="Y45" s="9">
        <f t="shared" si="34"/>
        <v>0</v>
      </c>
      <c r="Z45" s="9">
        <f t="shared" si="34"/>
        <v>0</v>
      </c>
      <c r="AA45" s="9">
        <f t="shared" si="31"/>
        <v>0</v>
      </c>
      <c r="AB45" s="9">
        <f t="shared" si="31"/>
        <v>0</v>
      </c>
      <c r="AC45" s="9">
        <f t="shared" si="31"/>
        <v>0</v>
      </c>
      <c r="AD45" s="42">
        <f t="shared" ref="AD45:AF45" si="35">AD43+AD41</f>
        <v>0</v>
      </c>
      <c r="AE45" s="42">
        <f t="shared" si="35"/>
        <v>0</v>
      </c>
      <c r="AF45" s="9">
        <f t="shared" si="35"/>
        <v>0</v>
      </c>
      <c r="AG45" s="9">
        <f>SUM(B45:AF45)</f>
        <v>0</v>
      </c>
    </row>
    <row r="46" spans="1:33" x14ac:dyDescent="0.25">
      <c r="A46" s="20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</row>
    <row r="48" spans="1:33" x14ac:dyDescent="0.25">
      <c r="A48" s="179" t="s">
        <v>45</v>
      </c>
      <c r="B48" s="180"/>
      <c r="C48" s="180"/>
      <c r="D48" s="180"/>
      <c r="E48" s="180"/>
      <c r="F48" s="180"/>
      <c r="G48" s="180"/>
      <c r="H48" s="180"/>
      <c r="I48" s="180"/>
      <c r="J48" s="180"/>
      <c r="K48" s="180"/>
      <c r="L48" s="180"/>
      <c r="M48" s="180"/>
      <c r="N48" s="180"/>
      <c r="O48" s="181"/>
      <c r="AE48" s="20"/>
    </row>
    <row r="49" spans="1:30" x14ac:dyDescent="0.25">
      <c r="A49" s="182"/>
      <c r="B49" s="168"/>
      <c r="C49" s="168"/>
      <c r="D49" s="168"/>
      <c r="E49" s="168"/>
      <c r="F49" s="168"/>
      <c r="G49" s="168"/>
      <c r="H49" s="168"/>
      <c r="I49" s="168"/>
      <c r="J49" s="168"/>
      <c r="K49" s="168"/>
      <c r="L49" s="168"/>
      <c r="M49" s="168"/>
      <c r="N49" s="168"/>
      <c r="O49" s="168"/>
      <c r="P49" s="168"/>
      <c r="Q49" s="168"/>
      <c r="R49" s="168"/>
      <c r="S49" s="168"/>
      <c r="T49" s="168"/>
      <c r="U49" s="168"/>
      <c r="V49" s="168"/>
      <c r="W49" s="168"/>
      <c r="X49" s="168"/>
      <c r="Y49" s="168"/>
      <c r="Z49" s="168"/>
      <c r="AA49" s="168"/>
      <c r="AB49" s="168"/>
      <c r="AC49" s="168"/>
      <c r="AD49" s="169"/>
    </row>
    <row r="50" spans="1:30" x14ac:dyDescent="0.25">
      <c r="A50" s="183"/>
      <c r="B50" s="170"/>
      <c r="C50" s="170"/>
      <c r="D50" s="170"/>
      <c r="E50" s="170"/>
      <c r="F50" s="170"/>
      <c r="G50" s="170"/>
      <c r="H50" s="170"/>
      <c r="I50" s="170"/>
      <c r="J50" s="170"/>
      <c r="K50" s="170"/>
      <c r="L50" s="170"/>
      <c r="M50" s="170"/>
      <c r="N50" s="170"/>
      <c r="O50" s="170"/>
      <c r="P50" s="170"/>
      <c r="Q50" s="170"/>
      <c r="R50" s="170"/>
      <c r="S50" s="170"/>
      <c r="T50" s="170"/>
      <c r="U50" s="170"/>
      <c r="V50" s="170"/>
      <c r="W50" s="170"/>
      <c r="X50" s="170"/>
      <c r="Y50" s="170"/>
      <c r="Z50" s="170"/>
      <c r="AA50" s="170"/>
      <c r="AB50" s="170"/>
      <c r="AC50" s="170"/>
      <c r="AD50" s="171"/>
    </row>
    <row r="51" spans="1:30" x14ac:dyDescent="0.25">
      <c r="A51" s="183"/>
      <c r="B51" s="170"/>
      <c r="C51" s="170"/>
      <c r="D51" s="170"/>
      <c r="E51" s="170"/>
      <c r="F51" s="170"/>
      <c r="G51" s="170"/>
      <c r="H51" s="170"/>
      <c r="I51" s="170"/>
      <c r="J51" s="170"/>
      <c r="K51" s="170"/>
      <c r="L51" s="170"/>
      <c r="M51" s="170"/>
      <c r="N51" s="170"/>
      <c r="O51" s="170"/>
      <c r="P51" s="170"/>
      <c r="Q51" s="170"/>
      <c r="R51" s="170"/>
      <c r="S51" s="170"/>
      <c r="T51" s="170"/>
      <c r="U51" s="170"/>
      <c r="V51" s="170"/>
      <c r="W51" s="170"/>
      <c r="X51" s="170"/>
      <c r="Y51" s="170"/>
      <c r="Z51" s="170"/>
      <c r="AA51" s="170"/>
      <c r="AB51" s="170"/>
      <c r="AC51" s="170"/>
      <c r="AD51" s="171"/>
    </row>
    <row r="52" spans="1:30" x14ac:dyDescent="0.25">
      <c r="A52" s="183"/>
      <c r="B52" s="170"/>
      <c r="C52" s="170"/>
      <c r="D52" s="170"/>
      <c r="E52" s="170"/>
      <c r="F52" s="170"/>
      <c r="G52" s="170"/>
      <c r="H52" s="170"/>
      <c r="I52" s="170"/>
      <c r="J52" s="170"/>
      <c r="K52" s="170"/>
      <c r="L52" s="170"/>
      <c r="M52" s="170"/>
      <c r="N52" s="170"/>
      <c r="O52" s="170"/>
      <c r="P52" s="170"/>
      <c r="Q52" s="170"/>
      <c r="R52" s="170"/>
      <c r="S52" s="170"/>
      <c r="T52" s="170"/>
      <c r="U52" s="170"/>
      <c r="V52" s="170"/>
      <c r="W52" s="170"/>
      <c r="X52" s="170"/>
      <c r="Y52" s="170"/>
      <c r="Z52" s="170"/>
      <c r="AA52" s="170"/>
      <c r="AB52" s="170"/>
      <c r="AC52" s="170"/>
      <c r="AD52" s="171"/>
    </row>
    <row r="53" spans="1:30" x14ac:dyDescent="0.25">
      <c r="A53" s="184"/>
      <c r="B53" s="172"/>
      <c r="C53" s="172"/>
      <c r="D53" s="172"/>
      <c r="E53" s="172"/>
      <c r="F53" s="172"/>
      <c r="G53" s="172"/>
      <c r="H53" s="172"/>
      <c r="I53" s="172"/>
      <c r="J53" s="172"/>
      <c r="K53" s="172"/>
      <c r="L53" s="172"/>
      <c r="M53" s="172"/>
      <c r="N53" s="172"/>
      <c r="O53" s="172"/>
      <c r="P53" s="172"/>
      <c r="Q53" s="172"/>
      <c r="R53" s="172"/>
      <c r="S53" s="172"/>
      <c r="T53" s="172"/>
      <c r="U53" s="172"/>
      <c r="V53" s="172"/>
      <c r="W53" s="172"/>
      <c r="X53" s="172"/>
      <c r="Y53" s="172"/>
      <c r="Z53" s="172"/>
      <c r="AA53" s="172"/>
      <c r="AB53" s="172"/>
      <c r="AC53" s="172"/>
      <c r="AD53" s="173"/>
    </row>
    <row r="54" spans="1:30" x14ac:dyDescent="0.25">
      <c r="A54" s="147" t="s">
        <v>46</v>
      </c>
      <c r="B54" s="168" t="str">
        <f>Kerndaten!D16</f>
        <v>Max Mustermann</v>
      </c>
      <c r="C54" s="168"/>
      <c r="D54" s="168"/>
      <c r="E54" s="168"/>
      <c r="F54" s="168"/>
      <c r="G54" s="168"/>
      <c r="H54" s="168"/>
      <c r="I54" s="169"/>
      <c r="P54" s="147" t="s">
        <v>48</v>
      </c>
      <c r="Q54" s="148"/>
      <c r="R54" s="148"/>
      <c r="S54" s="148"/>
      <c r="T54" s="148"/>
      <c r="U54" s="148"/>
      <c r="V54" s="148"/>
      <c r="W54" s="168" t="str">
        <f>Kerndaten!D29</f>
        <v>Prof. Dr. Musterfrau</v>
      </c>
      <c r="X54" s="168"/>
      <c r="Y54" s="168"/>
      <c r="Z54" s="168"/>
      <c r="AA54" s="168"/>
      <c r="AB54" s="168"/>
      <c r="AC54" s="168"/>
      <c r="AD54" s="169"/>
    </row>
    <row r="55" spans="1:30" x14ac:dyDescent="0.25">
      <c r="A55" s="160"/>
      <c r="B55" s="170"/>
      <c r="C55" s="170"/>
      <c r="D55" s="170"/>
      <c r="E55" s="170"/>
      <c r="F55" s="170"/>
      <c r="G55" s="170"/>
      <c r="H55" s="170"/>
      <c r="I55" s="171"/>
      <c r="P55" s="160"/>
      <c r="Q55" s="161"/>
      <c r="R55" s="161"/>
      <c r="S55" s="161"/>
      <c r="T55" s="161"/>
      <c r="U55" s="161"/>
      <c r="V55" s="161"/>
      <c r="W55" s="170"/>
      <c r="X55" s="170"/>
      <c r="Y55" s="170"/>
      <c r="Z55" s="170"/>
      <c r="AA55" s="170"/>
      <c r="AB55" s="170"/>
      <c r="AC55" s="170"/>
      <c r="AD55" s="171"/>
    </row>
    <row r="56" spans="1:30" x14ac:dyDescent="0.25">
      <c r="A56" s="160"/>
      <c r="B56" s="170"/>
      <c r="C56" s="170"/>
      <c r="D56" s="170"/>
      <c r="E56" s="170"/>
      <c r="F56" s="170"/>
      <c r="G56" s="170"/>
      <c r="H56" s="170"/>
      <c r="I56" s="171"/>
      <c r="P56" s="160"/>
      <c r="Q56" s="161"/>
      <c r="R56" s="161"/>
      <c r="S56" s="161"/>
      <c r="T56" s="161"/>
      <c r="U56" s="161"/>
      <c r="V56" s="161"/>
      <c r="W56" s="170"/>
      <c r="X56" s="170"/>
      <c r="Y56" s="170"/>
      <c r="Z56" s="170"/>
      <c r="AA56" s="170"/>
      <c r="AB56" s="170"/>
      <c r="AC56" s="170"/>
      <c r="AD56" s="171"/>
    </row>
    <row r="57" spans="1:30" x14ac:dyDescent="0.25">
      <c r="A57" s="160"/>
      <c r="B57" s="170"/>
      <c r="C57" s="170"/>
      <c r="D57" s="170"/>
      <c r="E57" s="170"/>
      <c r="F57" s="170"/>
      <c r="G57" s="170"/>
      <c r="H57" s="170"/>
      <c r="I57" s="171"/>
      <c r="P57" s="160"/>
      <c r="Q57" s="161"/>
      <c r="R57" s="161"/>
      <c r="S57" s="161"/>
      <c r="T57" s="161"/>
      <c r="U57" s="161"/>
      <c r="V57" s="161"/>
      <c r="W57" s="170"/>
      <c r="X57" s="170"/>
      <c r="Y57" s="170"/>
      <c r="Z57" s="170"/>
      <c r="AA57" s="170"/>
      <c r="AB57" s="170"/>
      <c r="AC57" s="170"/>
      <c r="AD57" s="171"/>
    </row>
    <row r="58" spans="1:30" x14ac:dyDescent="0.25">
      <c r="A58" s="174" t="s">
        <v>20</v>
      </c>
      <c r="B58" s="170"/>
      <c r="C58" s="170"/>
      <c r="D58" s="170"/>
      <c r="E58" s="170"/>
      <c r="F58" s="170"/>
      <c r="G58" s="170"/>
      <c r="H58" s="170"/>
      <c r="I58" s="171"/>
      <c r="P58" s="165" t="s">
        <v>21</v>
      </c>
      <c r="Q58" s="166"/>
      <c r="R58" s="166"/>
      <c r="S58" s="166"/>
      <c r="T58" s="166"/>
      <c r="U58" s="166"/>
      <c r="V58" s="166"/>
      <c r="W58" s="170"/>
      <c r="X58" s="170"/>
      <c r="Y58" s="170"/>
      <c r="Z58" s="170"/>
      <c r="AA58" s="170"/>
      <c r="AB58" s="170"/>
      <c r="AC58" s="170"/>
      <c r="AD58" s="171"/>
    </row>
    <row r="59" spans="1:30" x14ac:dyDescent="0.25">
      <c r="A59" s="174"/>
      <c r="B59" s="170"/>
      <c r="C59" s="170"/>
      <c r="D59" s="170"/>
      <c r="E59" s="170"/>
      <c r="F59" s="170"/>
      <c r="G59" s="170"/>
      <c r="H59" s="170"/>
      <c r="I59" s="171"/>
      <c r="P59" s="165"/>
      <c r="Q59" s="166"/>
      <c r="R59" s="166"/>
      <c r="S59" s="166"/>
      <c r="T59" s="166"/>
      <c r="U59" s="166"/>
      <c r="V59" s="166"/>
      <c r="W59" s="170"/>
      <c r="X59" s="170"/>
      <c r="Y59" s="170"/>
      <c r="Z59" s="170"/>
      <c r="AA59" s="170"/>
      <c r="AB59" s="170"/>
      <c r="AC59" s="170"/>
      <c r="AD59" s="171"/>
    </row>
    <row r="60" spans="1:30" x14ac:dyDescent="0.25">
      <c r="A60" s="165" t="s">
        <v>47</v>
      </c>
      <c r="B60" s="170"/>
      <c r="C60" s="170"/>
      <c r="D60" s="170"/>
      <c r="E60" s="170"/>
      <c r="F60" s="170"/>
      <c r="G60" s="170"/>
      <c r="H60" s="170"/>
      <c r="I60" s="171"/>
      <c r="P60" s="165" t="s">
        <v>47</v>
      </c>
      <c r="Q60" s="166"/>
      <c r="R60" s="166"/>
      <c r="S60" s="166"/>
      <c r="T60" s="166"/>
      <c r="U60" s="166"/>
      <c r="V60" s="166"/>
      <c r="W60" s="170"/>
      <c r="X60" s="170"/>
      <c r="Y60" s="170"/>
      <c r="Z60" s="170"/>
      <c r="AA60" s="170"/>
      <c r="AB60" s="170"/>
      <c r="AC60" s="170"/>
      <c r="AD60" s="171"/>
    </row>
    <row r="61" spans="1:30" x14ac:dyDescent="0.25">
      <c r="A61" s="167"/>
      <c r="B61" s="172"/>
      <c r="C61" s="172"/>
      <c r="D61" s="172"/>
      <c r="E61" s="172"/>
      <c r="F61" s="172"/>
      <c r="G61" s="172"/>
      <c r="H61" s="172"/>
      <c r="I61" s="173"/>
      <c r="P61" s="167"/>
      <c r="Q61" s="145"/>
      <c r="R61" s="145"/>
      <c r="S61" s="145"/>
      <c r="T61" s="145"/>
      <c r="U61" s="145"/>
      <c r="V61" s="145"/>
      <c r="W61" s="172"/>
      <c r="X61" s="172"/>
      <c r="Y61" s="172"/>
      <c r="Z61" s="172"/>
      <c r="AA61" s="172"/>
      <c r="AB61" s="172"/>
      <c r="AC61" s="172"/>
      <c r="AD61" s="173"/>
    </row>
  </sheetData>
  <mergeCells count="28">
    <mergeCell ref="A9:C10"/>
    <mergeCell ref="D9:O10"/>
    <mergeCell ref="P9:Z10"/>
    <mergeCell ref="AA9:AD10"/>
    <mergeCell ref="T3:U4"/>
    <mergeCell ref="V3:X4"/>
    <mergeCell ref="Y3:Z4"/>
    <mergeCell ref="AA3:AD4"/>
    <mergeCell ref="A6:C7"/>
    <mergeCell ref="D6:I7"/>
    <mergeCell ref="J6:O7"/>
    <mergeCell ref="P6:T7"/>
    <mergeCell ref="U6:Z7"/>
    <mergeCell ref="AA6:AD7"/>
    <mergeCell ref="A48:O48"/>
    <mergeCell ref="A49:AD53"/>
    <mergeCell ref="A54:A57"/>
    <mergeCell ref="B54:I57"/>
    <mergeCell ref="P54:V57"/>
    <mergeCell ref="W54:AD57"/>
    <mergeCell ref="A58:A59"/>
    <mergeCell ref="B58:I59"/>
    <mergeCell ref="P58:V59"/>
    <mergeCell ref="W58:AD59"/>
    <mergeCell ref="A60:A61"/>
    <mergeCell ref="B60:I61"/>
    <mergeCell ref="P60:V61"/>
    <mergeCell ref="W60:AD61"/>
  </mergeCells>
  <pageMargins left="0.51181102362204722" right="0.51181102362204722" top="0.59055118110236227" bottom="0.59055118110236227" header="0.31496062992125984" footer="0.31496062992125984"/>
  <pageSetup paperSize="9" scale="65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1"/>
  <sheetViews>
    <sheetView topLeftCell="A6" zoomScaleNormal="100" workbookViewId="0">
      <selection activeCell="AF45" sqref="AF45"/>
    </sheetView>
  </sheetViews>
  <sheetFormatPr baseColWidth="10" defaultRowHeight="15" x14ac:dyDescent="0.25"/>
  <cols>
    <col min="1" max="1" width="21" customWidth="1"/>
    <col min="2" max="3" width="4.7109375" customWidth="1"/>
    <col min="4" max="4" width="6.28515625" bestFit="1" customWidth="1"/>
    <col min="5" max="31" width="4.7109375" customWidth="1"/>
    <col min="32" max="32" width="7.140625" customWidth="1"/>
    <col min="33" max="33" width="2.85546875" customWidth="1"/>
  </cols>
  <sheetData>
    <row r="1" spans="1:32" ht="12" customHeight="1" x14ac:dyDescent="0.3"/>
    <row r="2" spans="1:32" ht="12" customHeight="1" x14ac:dyDescent="0.3"/>
    <row r="3" spans="1:32" ht="12" customHeight="1" x14ac:dyDescent="0.25">
      <c r="T3" s="186" t="s">
        <v>15</v>
      </c>
      <c r="U3" s="187"/>
      <c r="V3" s="190" t="s">
        <v>38</v>
      </c>
      <c r="W3" s="190"/>
      <c r="X3" s="191"/>
      <c r="Y3" s="186" t="s">
        <v>24</v>
      </c>
      <c r="Z3" s="187"/>
      <c r="AA3" s="190">
        <v>2016</v>
      </c>
      <c r="AB3" s="190"/>
      <c r="AC3" s="190"/>
      <c r="AD3" s="191"/>
    </row>
    <row r="4" spans="1:32" ht="24.75" customHeight="1" x14ac:dyDescent="0.5">
      <c r="C4" s="35" t="s">
        <v>22</v>
      </c>
      <c r="O4" s="1"/>
      <c r="T4" s="188"/>
      <c r="U4" s="189"/>
      <c r="V4" s="192"/>
      <c r="W4" s="192"/>
      <c r="X4" s="193"/>
      <c r="Y4" s="188"/>
      <c r="Z4" s="189"/>
      <c r="AA4" s="192"/>
      <c r="AB4" s="192"/>
      <c r="AC4" s="192"/>
      <c r="AD4" s="193"/>
    </row>
    <row r="5" spans="1:32" ht="15" customHeight="1" x14ac:dyDescent="0.3">
      <c r="B5" s="46"/>
      <c r="C5" s="47"/>
      <c r="D5" s="47"/>
      <c r="E5" s="47"/>
      <c r="F5" s="47"/>
      <c r="G5" s="47"/>
      <c r="H5" s="47"/>
      <c r="I5" s="47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6" spans="1:32" ht="12.95" customHeight="1" x14ac:dyDescent="0.25">
      <c r="A6" s="176" t="s">
        <v>25</v>
      </c>
      <c r="B6" s="176"/>
      <c r="C6" s="176"/>
      <c r="D6" s="194" t="s">
        <v>26</v>
      </c>
      <c r="E6" s="194"/>
      <c r="F6" s="194"/>
      <c r="G6" s="194"/>
      <c r="H6" s="194"/>
      <c r="I6" s="194"/>
      <c r="J6" s="176" t="s">
        <v>29</v>
      </c>
      <c r="K6" s="176"/>
      <c r="L6" s="176"/>
      <c r="M6" s="176"/>
      <c r="N6" s="176"/>
      <c r="O6" s="176"/>
      <c r="P6" s="201" t="str">
        <f>Kerndaten!D10</f>
        <v>xxx</v>
      </c>
      <c r="Q6" s="201"/>
      <c r="R6" s="201"/>
      <c r="S6" s="201"/>
      <c r="T6" s="201"/>
      <c r="U6" s="176" t="s">
        <v>27</v>
      </c>
      <c r="V6" s="176"/>
      <c r="W6" s="176"/>
      <c r="X6" s="176"/>
      <c r="Y6" s="176"/>
      <c r="Z6" s="176"/>
      <c r="AA6" s="201">
        <f>Kerndaten!D13</f>
        <v>0</v>
      </c>
      <c r="AB6" s="201"/>
      <c r="AC6" s="201"/>
      <c r="AD6" s="201"/>
      <c r="AE6" s="2"/>
      <c r="AF6" s="2"/>
    </row>
    <row r="7" spans="1:32" s="23" customFormat="1" ht="15.95" customHeight="1" x14ac:dyDescent="0.25">
      <c r="A7" s="176"/>
      <c r="B7" s="176"/>
      <c r="C7" s="176"/>
      <c r="D7" s="194"/>
      <c r="E7" s="194"/>
      <c r="F7" s="194"/>
      <c r="G7" s="194"/>
      <c r="H7" s="194"/>
      <c r="I7" s="194"/>
      <c r="J7" s="176"/>
      <c r="K7" s="176"/>
      <c r="L7" s="176"/>
      <c r="M7" s="176"/>
      <c r="N7" s="176"/>
      <c r="O7" s="176"/>
      <c r="P7" s="201"/>
      <c r="Q7" s="201"/>
      <c r="R7" s="201"/>
      <c r="S7" s="201"/>
      <c r="T7" s="201"/>
      <c r="U7" s="176"/>
      <c r="V7" s="176"/>
      <c r="W7" s="176"/>
      <c r="X7" s="176"/>
      <c r="Y7" s="176"/>
      <c r="Z7" s="176"/>
      <c r="AA7" s="201"/>
      <c r="AB7" s="201"/>
      <c r="AC7" s="201"/>
      <c r="AD7" s="201"/>
      <c r="AE7" s="3"/>
      <c r="AF7" s="3"/>
    </row>
    <row r="8" spans="1:32" s="23" customFormat="1" ht="15.95" customHeight="1" x14ac:dyDescent="0.3">
      <c r="A8" s="4"/>
      <c r="B8" s="48"/>
      <c r="C8" s="49"/>
      <c r="D8" s="47"/>
      <c r="E8" s="47"/>
      <c r="F8" s="49"/>
      <c r="G8" s="47"/>
      <c r="H8" s="47"/>
      <c r="I8" s="25"/>
      <c r="J8" s="25"/>
      <c r="K8" s="6"/>
      <c r="Q8" s="3"/>
      <c r="R8" s="3"/>
      <c r="S8" s="53"/>
      <c r="T8" s="7"/>
      <c r="Y8" s="3"/>
      <c r="Z8" s="4"/>
      <c r="AA8" s="22"/>
      <c r="AB8" s="5"/>
      <c r="AD8" s="3"/>
      <c r="AE8" s="3"/>
      <c r="AF8" s="3"/>
    </row>
    <row r="9" spans="1:32" s="23" customFormat="1" ht="15.75" customHeight="1" x14ac:dyDescent="0.25">
      <c r="A9" s="185" t="s">
        <v>28</v>
      </c>
      <c r="B9" s="185"/>
      <c r="C9" s="185"/>
      <c r="D9" s="175" t="str">
        <f>Kerndaten!D16</f>
        <v>Max Mustermann</v>
      </c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6" t="s">
        <v>96</v>
      </c>
      <c r="Q9" s="176"/>
      <c r="R9" s="176"/>
      <c r="S9" s="176"/>
      <c r="T9" s="176"/>
      <c r="U9" s="176"/>
      <c r="V9" s="176"/>
      <c r="W9" s="176"/>
      <c r="X9" s="176"/>
      <c r="Y9" s="176"/>
      <c r="Z9" s="176"/>
      <c r="AA9" s="177">
        <f>Kerndaten!D35</f>
        <v>71.666666666666671</v>
      </c>
      <c r="AB9" s="178"/>
      <c r="AC9" s="178"/>
      <c r="AD9" s="178"/>
      <c r="AE9" s="3"/>
      <c r="AF9" s="3"/>
    </row>
    <row r="10" spans="1:32" s="23" customFormat="1" ht="15.75" customHeight="1" x14ac:dyDescent="0.25">
      <c r="A10" s="185"/>
      <c r="B10" s="185"/>
      <c r="C10" s="185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6"/>
      <c r="Q10" s="176"/>
      <c r="R10" s="176"/>
      <c r="S10" s="176"/>
      <c r="T10" s="176"/>
      <c r="U10" s="176"/>
      <c r="V10" s="176"/>
      <c r="W10" s="176"/>
      <c r="X10" s="176"/>
      <c r="Y10" s="176"/>
      <c r="Z10" s="176"/>
      <c r="AA10" s="178"/>
      <c r="AB10" s="178"/>
      <c r="AC10" s="178"/>
      <c r="AD10" s="178"/>
      <c r="AE10" s="3"/>
      <c r="AF10" s="3"/>
    </row>
    <row r="11" spans="1:32" s="23" customFormat="1" ht="17.45" x14ac:dyDescent="0.3">
      <c r="A11" s="24"/>
      <c r="B11" s="48"/>
      <c r="C11" s="50"/>
      <c r="D11" s="51"/>
      <c r="E11" s="47"/>
      <c r="F11" s="47"/>
      <c r="G11" s="47"/>
      <c r="H11" s="26"/>
      <c r="I11" s="52"/>
      <c r="J11" s="26"/>
      <c r="K11" s="8"/>
      <c r="L11" s="3"/>
      <c r="M11" s="8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</row>
    <row r="12" spans="1:32" ht="12.95" customHeight="1" x14ac:dyDescent="0.3">
      <c r="A12" s="3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3"/>
      <c r="AA12" s="3"/>
      <c r="AB12" s="3"/>
      <c r="AC12" s="3"/>
      <c r="AD12" s="3"/>
      <c r="AE12" s="3"/>
      <c r="AF12" s="2"/>
    </row>
    <row r="13" spans="1:32" ht="12.95" customHeight="1" x14ac:dyDescent="0.3">
      <c r="A13" s="3"/>
      <c r="B13" s="3" t="s">
        <v>0</v>
      </c>
      <c r="C13" s="3"/>
      <c r="D13" s="3"/>
      <c r="E13" s="3"/>
      <c r="F13" s="3"/>
      <c r="H13" s="8"/>
      <c r="I13" s="3"/>
      <c r="J13" s="3"/>
      <c r="K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2" ht="12.95" customHeight="1" x14ac:dyDescent="0.3">
      <c r="A14" s="9" t="s">
        <v>1</v>
      </c>
      <c r="B14" s="93">
        <v>1</v>
      </c>
      <c r="C14" s="93">
        <v>2</v>
      </c>
      <c r="D14" s="93">
        <v>3</v>
      </c>
      <c r="E14" s="93">
        <v>4</v>
      </c>
      <c r="F14" s="36">
        <v>5</v>
      </c>
      <c r="G14" s="36">
        <v>6</v>
      </c>
      <c r="H14" s="93">
        <v>7</v>
      </c>
      <c r="I14" s="93">
        <v>8</v>
      </c>
      <c r="J14" s="93">
        <v>9</v>
      </c>
      <c r="K14" s="93">
        <v>10</v>
      </c>
      <c r="L14" s="93">
        <v>11</v>
      </c>
      <c r="M14" s="36">
        <v>12</v>
      </c>
      <c r="N14" s="36">
        <v>13</v>
      </c>
      <c r="O14" s="93">
        <v>14</v>
      </c>
      <c r="P14" s="93">
        <v>15</v>
      </c>
      <c r="Q14" s="93">
        <v>16</v>
      </c>
      <c r="R14" s="93">
        <v>17</v>
      </c>
      <c r="S14" s="93">
        <v>18</v>
      </c>
      <c r="T14" s="36">
        <v>19</v>
      </c>
      <c r="U14" s="36">
        <v>20</v>
      </c>
      <c r="V14" s="93">
        <v>21</v>
      </c>
      <c r="W14" s="93">
        <v>22</v>
      </c>
      <c r="X14" s="93">
        <v>23</v>
      </c>
      <c r="Y14" s="93">
        <v>24</v>
      </c>
      <c r="Z14" s="93">
        <v>25</v>
      </c>
      <c r="AA14" s="36">
        <v>26</v>
      </c>
      <c r="AB14" s="36">
        <v>27</v>
      </c>
      <c r="AC14" s="93">
        <v>28</v>
      </c>
      <c r="AD14" s="93">
        <v>29</v>
      </c>
      <c r="AE14" s="93">
        <v>30</v>
      </c>
      <c r="AF14" s="12" t="s">
        <v>2</v>
      </c>
    </row>
    <row r="15" spans="1:32" ht="12.95" customHeight="1" x14ac:dyDescent="0.3">
      <c r="A15" s="9" t="s">
        <v>3</v>
      </c>
      <c r="B15" s="93" t="s">
        <v>5</v>
      </c>
      <c r="C15" s="93" t="s">
        <v>6</v>
      </c>
      <c r="D15" s="93" t="s">
        <v>7</v>
      </c>
      <c r="E15" s="93" t="s">
        <v>8</v>
      </c>
      <c r="F15" s="67" t="s">
        <v>9</v>
      </c>
      <c r="G15" s="67" t="s">
        <v>4</v>
      </c>
      <c r="H15" s="93" t="s">
        <v>19</v>
      </c>
      <c r="I15" s="93" t="s">
        <v>5</v>
      </c>
      <c r="J15" s="93" t="s">
        <v>6</v>
      </c>
      <c r="K15" s="93" t="s">
        <v>7</v>
      </c>
      <c r="L15" s="93" t="s">
        <v>8</v>
      </c>
      <c r="M15" s="67" t="s">
        <v>9</v>
      </c>
      <c r="N15" s="67" t="s">
        <v>4</v>
      </c>
      <c r="O15" s="93" t="s">
        <v>19</v>
      </c>
      <c r="P15" s="93" t="s">
        <v>5</v>
      </c>
      <c r="Q15" s="93" t="s">
        <v>6</v>
      </c>
      <c r="R15" s="93" t="s">
        <v>7</v>
      </c>
      <c r="S15" s="93" t="s">
        <v>8</v>
      </c>
      <c r="T15" s="67" t="s">
        <v>9</v>
      </c>
      <c r="U15" s="67" t="s">
        <v>4</v>
      </c>
      <c r="V15" s="93" t="s">
        <v>19</v>
      </c>
      <c r="W15" s="93" t="s">
        <v>5</v>
      </c>
      <c r="X15" s="93" t="s">
        <v>6</v>
      </c>
      <c r="Y15" s="93" t="s">
        <v>7</v>
      </c>
      <c r="Z15" s="93" t="s">
        <v>8</v>
      </c>
      <c r="AA15" s="67" t="s">
        <v>9</v>
      </c>
      <c r="AB15" s="67" t="s">
        <v>4</v>
      </c>
      <c r="AC15" s="93" t="s">
        <v>19</v>
      </c>
      <c r="AD15" s="93" t="s">
        <v>5</v>
      </c>
      <c r="AE15" s="93" t="s">
        <v>6</v>
      </c>
      <c r="AF15" s="9"/>
    </row>
    <row r="16" spans="1:32" ht="12.95" customHeight="1" x14ac:dyDescent="0.3">
      <c r="A16" s="79" t="s">
        <v>44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7"/>
    </row>
    <row r="17" spans="1:32" ht="12.95" customHeight="1" x14ac:dyDescent="0.3">
      <c r="A17" s="31" t="str">
        <f>Kerndaten!J13</f>
        <v>WP 1</v>
      </c>
      <c r="B17" s="30"/>
      <c r="C17" s="30"/>
      <c r="D17" s="30"/>
      <c r="E17" s="30"/>
      <c r="F17" s="45"/>
      <c r="G17" s="45"/>
      <c r="H17" s="30"/>
      <c r="I17" s="30"/>
      <c r="J17" s="30"/>
      <c r="K17" s="30"/>
      <c r="L17" s="30"/>
      <c r="M17" s="45"/>
      <c r="N17" s="45"/>
      <c r="O17" s="30"/>
      <c r="P17" s="30"/>
      <c r="Q17" s="30"/>
      <c r="R17" s="30"/>
      <c r="S17" s="30"/>
      <c r="T17" s="45"/>
      <c r="U17" s="45"/>
      <c r="V17" s="30"/>
      <c r="W17" s="30"/>
      <c r="X17" s="30"/>
      <c r="Y17" s="30"/>
      <c r="Z17" s="30"/>
      <c r="AA17" s="45"/>
      <c r="AB17" s="45"/>
      <c r="AC17" s="30"/>
      <c r="AD17" s="30"/>
      <c r="AE17" s="30"/>
      <c r="AF17" s="9">
        <f>SUM(B17:AE17)</f>
        <v>0</v>
      </c>
    </row>
    <row r="18" spans="1:32" ht="12.95" customHeight="1" x14ac:dyDescent="0.3">
      <c r="A18" s="31" t="str">
        <f>Kerndaten!J14</f>
        <v>WP 2</v>
      </c>
      <c r="B18" s="30"/>
      <c r="C18" s="30"/>
      <c r="D18" s="30"/>
      <c r="E18" s="30"/>
      <c r="F18" s="45"/>
      <c r="G18" s="45"/>
      <c r="H18" s="30"/>
      <c r="I18" s="30"/>
      <c r="J18" s="30"/>
      <c r="K18" s="30"/>
      <c r="L18" s="30"/>
      <c r="M18" s="45"/>
      <c r="N18" s="45"/>
      <c r="O18" s="30"/>
      <c r="P18" s="30"/>
      <c r="Q18" s="30"/>
      <c r="R18" s="30"/>
      <c r="S18" s="30"/>
      <c r="T18" s="45"/>
      <c r="U18" s="45"/>
      <c r="V18" s="30"/>
      <c r="W18" s="30"/>
      <c r="X18" s="30"/>
      <c r="Y18" s="30"/>
      <c r="Z18" s="30"/>
      <c r="AA18" s="45"/>
      <c r="AB18" s="45"/>
      <c r="AC18" s="30"/>
      <c r="AD18" s="30"/>
      <c r="AE18" s="30"/>
      <c r="AF18" s="9">
        <f t="shared" ref="AF18:AF21" si="0">SUM(B18:AE18)</f>
        <v>0</v>
      </c>
    </row>
    <row r="19" spans="1:32" ht="12.95" customHeight="1" x14ac:dyDescent="0.3">
      <c r="A19" s="31" t="str">
        <f>Kerndaten!J15</f>
        <v>WP 3</v>
      </c>
      <c r="B19" s="30"/>
      <c r="C19" s="30"/>
      <c r="D19" s="30"/>
      <c r="E19" s="30"/>
      <c r="F19" s="45"/>
      <c r="G19" s="45"/>
      <c r="H19" s="30"/>
      <c r="I19" s="30"/>
      <c r="J19" s="30"/>
      <c r="K19" s="30"/>
      <c r="L19" s="30"/>
      <c r="M19" s="45"/>
      <c r="N19" s="45"/>
      <c r="O19" s="30"/>
      <c r="P19" s="30"/>
      <c r="Q19" s="30"/>
      <c r="R19" s="30"/>
      <c r="S19" s="30"/>
      <c r="T19" s="45"/>
      <c r="U19" s="45"/>
      <c r="V19" s="30"/>
      <c r="W19" s="30"/>
      <c r="X19" s="30"/>
      <c r="Y19" s="30"/>
      <c r="Z19" s="30"/>
      <c r="AA19" s="45"/>
      <c r="AB19" s="45"/>
      <c r="AC19" s="30"/>
      <c r="AD19" s="30"/>
      <c r="AE19" s="30"/>
      <c r="AF19" s="9">
        <f t="shared" si="0"/>
        <v>0</v>
      </c>
    </row>
    <row r="20" spans="1:32" ht="12.95" customHeight="1" x14ac:dyDescent="0.3">
      <c r="A20" s="31" t="str">
        <f>Kerndaten!J16</f>
        <v>WP 4</v>
      </c>
      <c r="B20" s="30"/>
      <c r="C20" s="30"/>
      <c r="D20" s="30"/>
      <c r="E20" s="30"/>
      <c r="F20" s="45"/>
      <c r="G20" s="45"/>
      <c r="H20" s="30"/>
      <c r="I20" s="30"/>
      <c r="J20" s="30"/>
      <c r="K20" s="30"/>
      <c r="L20" s="30"/>
      <c r="M20" s="45"/>
      <c r="N20" s="45"/>
      <c r="O20" s="30"/>
      <c r="P20" s="30"/>
      <c r="Q20" s="30"/>
      <c r="R20" s="30"/>
      <c r="S20" s="30"/>
      <c r="T20" s="45"/>
      <c r="U20" s="45"/>
      <c r="V20" s="30"/>
      <c r="W20" s="30"/>
      <c r="X20" s="30"/>
      <c r="Y20" s="30"/>
      <c r="Z20" s="30"/>
      <c r="AA20" s="45"/>
      <c r="AB20" s="45"/>
      <c r="AC20" s="30"/>
      <c r="AD20" s="30"/>
      <c r="AE20" s="30"/>
      <c r="AF20" s="9">
        <f t="shared" si="0"/>
        <v>0</v>
      </c>
    </row>
    <row r="21" spans="1:32" ht="12.95" customHeight="1" x14ac:dyDescent="0.3">
      <c r="A21" s="31" t="str">
        <f>Kerndaten!J17</f>
        <v>WP 5</v>
      </c>
      <c r="B21" s="30"/>
      <c r="C21" s="30"/>
      <c r="D21" s="30"/>
      <c r="E21" s="30"/>
      <c r="F21" s="45"/>
      <c r="G21" s="45"/>
      <c r="H21" s="30"/>
      <c r="I21" s="30"/>
      <c r="J21" s="30"/>
      <c r="K21" s="30"/>
      <c r="L21" s="30"/>
      <c r="M21" s="45"/>
      <c r="N21" s="45"/>
      <c r="O21" s="30"/>
      <c r="P21" s="30"/>
      <c r="Q21" s="30"/>
      <c r="R21" s="30"/>
      <c r="S21" s="30"/>
      <c r="T21" s="45"/>
      <c r="U21" s="45"/>
      <c r="V21" s="30"/>
      <c r="W21" s="30"/>
      <c r="X21" s="30"/>
      <c r="Y21" s="30"/>
      <c r="Z21" s="30"/>
      <c r="AA21" s="45"/>
      <c r="AB21" s="45"/>
      <c r="AC21" s="30"/>
      <c r="AD21" s="30"/>
      <c r="AE21" s="30"/>
      <c r="AF21" s="9">
        <f t="shared" si="0"/>
        <v>0</v>
      </c>
    </row>
    <row r="22" spans="1:32" ht="12.95" customHeight="1" x14ac:dyDescent="0.3">
      <c r="A22" s="31" t="str">
        <f>Kerndaten!J18</f>
        <v>WP 6</v>
      </c>
      <c r="B22" s="13"/>
      <c r="C22" s="13"/>
      <c r="D22" s="13"/>
      <c r="E22" s="13"/>
      <c r="F22" s="40"/>
      <c r="G22" s="40"/>
      <c r="H22" s="13"/>
      <c r="I22" s="13"/>
      <c r="J22" s="13"/>
      <c r="K22" s="13"/>
      <c r="L22" s="13"/>
      <c r="M22" s="40"/>
      <c r="N22" s="40"/>
      <c r="O22" s="13"/>
      <c r="P22" s="13"/>
      <c r="Q22" s="13"/>
      <c r="R22" s="13"/>
      <c r="S22" s="13"/>
      <c r="T22" s="40"/>
      <c r="U22" s="40"/>
      <c r="V22" s="13"/>
      <c r="W22" s="13"/>
      <c r="X22" s="13"/>
      <c r="Y22" s="13"/>
      <c r="Z22" s="13"/>
      <c r="AA22" s="40"/>
      <c r="AB22" s="40"/>
      <c r="AC22" s="13"/>
      <c r="AD22" s="13"/>
      <c r="AE22" s="13"/>
      <c r="AF22" s="9">
        <f>SUM(B22:AE22)</f>
        <v>0</v>
      </c>
    </row>
    <row r="23" spans="1:32" ht="12.95" customHeight="1" x14ac:dyDescent="0.3">
      <c r="A23" s="31" t="str">
        <f>Kerndaten!J19</f>
        <v>WP 7</v>
      </c>
      <c r="B23" s="13"/>
      <c r="C23" s="13"/>
      <c r="D23" s="13"/>
      <c r="E23" s="13"/>
      <c r="F23" s="40"/>
      <c r="G23" s="40"/>
      <c r="H23" s="13"/>
      <c r="I23" s="13"/>
      <c r="J23" s="13"/>
      <c r="K23" s="13"/>
      <c r="L23" s="13"/>
      <c r="M23" s="40"/>
      <c r="N23" s="40"/>
      <c r="O23" s="13"/>
      <c r="P23" s="13"/>
      <c r="Q23" s="13"/>
      <c r="R23" s="13"/>
      <c r="S23" s="13"/>
      <c r="T23" s="40"/>
      <c r="U23" s="40"/>
      <c r="V23" s="13"/>
      <c r="W23" s="13"/>
      <c r="X23" s="13"/>
      <c r="Y23" s="13"/>
      <c r="Z23" s="13"/>
      <c r="AA23" s="40"/>
      <c r="AB23" s="40"/>
      <c r="AC23" s="13"/>
      <c r="AD23" s="13"/>
      <c r="AE23" s="13"/>
      <c r="AF23" s="9">
        <f>SUM(B23:AE23)</f>
        <v>0</v>
      </c>
    </row>
    <row r="24" spans="1:32" ht="12.95" customHeight="1" x14ac:dyDescent="0.3">
      <c r="A24" s="12" t="s">
        <v>42</v>
      </c>
      <c r="B24" s="29">
        <f t="shared" ref="B24:AE24" si="1">SUM(B17:B23)</f>
        <v>0</v>
      </c>
      <c r="C24" s="29">
        <f t="shared" si="1"/>
        <v>0</v>
      </c>
      <c r="D24" s="29">
        <f t="shared" si="1"/>
        <v>0</v>
      </c>
      <c r="E24" s="29">
        <f t="shared" si="1"/>
        <v>0</v>
      </c>
      <c r="F24" s="41">
        <f t="shared" si="1"/>
        <v>0</v>
      </c>
      <c r="G24" s="41">
        <f t="shared" si="1"/>
        <v>0</v>
      </c>
      <c r="H24" s="29">
        <f t="shared" si="1"/>
        <v>0</v>
      </c>
      <c r="I24" s="29">
        <f t="shared" si="1"/>
        <v>0</v>
      </c>
      <c r="J24" s="29">
        <f t="shared" si="1"/>
        <v>0</v>
      </c>
      <c r="K24" s="29">
        <f t="shared" si="1"/>
        <v>0</v>
      </c>
      <c r="L24" s="29">
        <f t="shared" si="1"/>
        <v>0</v>
      </c>
      <c r="M24" s="41">
        <f t="shared" si="1"/>
        <v>0</v>
      </c>
      <c r="N24" s="41">
        <f t="shared" si="1"/>
        <v>0</v>
      </c>
      <c r="O24" s="29">
        <f t="shared" si="1"/>
        <v>0</v>
      </c>
      <c r="P24" s="29">
        <f t="shared" si="1"/>
        <v>0</v>
      </c>
      <c r="Q24" s="29">
        <f t="shared" si="1"/>
        <v>0</v>
      </c>
      <c r="R24" s="29">
        <f t="shared" si="1"/>
        <v>0</v>
      </c>
      <c r="S24" s="29">
        <f t="shared" si="1"/>
        <v>0</v>
      </c>
      <c r="T24" s="41">
        <f t="shared" si="1"/>
        <v>0</v>
      </c>
      <c r="U24" s="41">
        <f t="shared" si="1"/>
        <v>0</v>
      </c>
      <c r="V24" s="29">
        <f t="shared" si="1"/>
        <v>0</v>
      </c>
      <c r="W24" s="29">
        <f t="shared" si="1"/>
        <v>0</v>
      </c>
      <c r="X24" s="29">
        <f t="shared" si="1"/>
        <v>0</v>
      </c>
      <c r="Y24" s="29">
        <f t="shared" si="1"/>
        <v>0</v>
      </c>
      <c r="Z24" s="29">
        <f t="shared" si="1"/>
        <v>0</v>
      </c>
      <c r="AA24" s="41">
        <f t="shared" si="1"/>
        <v>0</v>
      </c>
      <c r="AB24" s="41">
        <f t="shared" si="1"/>
        <v>0</v>
      </c>
      <c r="AC24" s="29">
        <f t="shared" si="1"/>
        <v>0</v>
      </c>
      <c r="AD24" s="29">
        <f t="shared" si="1"/>
        <v>0</v>
      </c>
      <c r="AE24" s="29">
        <f t="shared" si="1"/>
        <v>0</v>
      </c>
      <c r="AF24" s="72">
        <f>SUM(B24:AE24)</f>
        <v>0</v>
      </c>
    </row>
    <row r="25" spans="1:32" ht="12.95" customHeight="1" x14ac:dyDescent="0.3">
      <c r="A25" s="64"/>
      <c r="B25" s="58"/>
      <c r="C25" s="58"/>
      <c r="D25" s="65"/>
      <c r="E25" s="65"/>
      <c r="F25" s="65"/>
      <c r="G25" s="65"/>
      <c r="H25" s="58"/>
      <c r="I25" s="58"/>
      <c r="J25" s="65"/>
      <c r="K25" s="65"/>
      <c r="L25" s="65"/>
      <c r="M25" s="65"/>
      <c r="N25" s="65"/>
      <c r="O25" s="58"/>
      <c r="P25" s="58"/>
      <c r="Q25" s="65"/>
      <c r="R25" s="65"/>
      <c r="S25" s="65"/>
      <c r="T25" s="65"/>
      <c r="U25" s="65"/>
      <c r="V25" s="58"/>
      <c r="W25" s="58"/>
      <c r="X25" s="65"/>
      <c r="Y25" s="65"/>
      <c r="Z25" s="65"/>
      <c r="AA25" s="65"/>
      <c r="AB25" s="65"/>
      <c r="AC25" s="58"/>
      <c r="AD25" s="58"/>
      <c r="AE25" s="58"/>
      <c r="AF25" s="19"/>
    </row>
    <row r="26" spans="1:32" ht="12.95" customHeight="1" x14ac:dyDescent="0.3">
      <c r="A26" s="59" t="s">
        <v>43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7"/>
    </row>
    <row r="27" spans="1:32" ht="12.95" customHeight="1" x14ac:dyDescent="0.3">
      <c r="A27" s="9" t="str">
        <f>Kerndaten!H23</f>
        <v>A</v>
      </c>
      <c r="B27" s="30"/>
      <c r="C27" s="30"/>
      <c r="D27" s="30"/>
      <c r="E27" s="30"/>
      <c r="F27" s="39"/>
      <c r="G27" s="39"/>
      <c r="H27" s="30"/>
      <c r="I27" s="30"/>
      <c r="J27" s="30"/>
      <c r="K27" s="30"/>
      <c r="L27" s="30"/>
      <c r="M27" s="39"/>
      <c r="N27" s="39"/>
      <c r="O27" s="30"/>
      <c r="P27" s="30"/>
      <c r="Q27" s="30"/>
      <c r="R27" s="30"/>
      <c r="S27" s="30"/>
      <c r="T27" s="39"/>
      <c r="U27" s="39"/>
      <c r="V27" s="30"/>
      <c r="W27" s="30"/>
      <c r="X27" s="30"/>
      <c r="Y27" s="30"/>
      <c r="Z27" s="30"/>
      <c r="AA27" s="39"/>
      <c r="AB27" s="39"/>
      <c r="AC27" s="30"/>
      <c r="AD27" s="30"/>
      <c r="AE27" s="30"/>
      <c r="AF27" s="9">
        <f>SUM(B27:AE27)</f>
        <v>0</v>
      </c>
    </row>
    <row r="28" spans="1:32" ht="12.95" customHeight="1" x14ac:dyDescent="0.3">
      <c r="A28" s="9" t="str">
        <f>Kerndaten!H24</f>
        <v>B</v>
      </c>
      <c r="B28" s="13"/>
      <c r="C28" s="13"/>
      <c r="D28" s="13"/>
      <c r="E28" s="13"/>
      <c r="F28" s="40"/>
      <c r="G28" s="40"/>
      <c r="H28" s="13"/>
      <c r="I28" s="13"/>
      <c r="J28" s="13"/>
      <c r="K28" s="13"/>
      <c r="L28" s="13"/>
      <c r="M28" s="40"/>
      <c r="N28" s="40"/>
      <c r="O28" s="13"/>
      <c r="P28" s="13"/>
      <c r="Q28" s="13"/>
      <c r="R28" s="13"/>
      <c r="S28" s="13"/>
      <c r="T28" s="40"/>
      <c r="U28" s="40"/>
      <c r="V28" s="13"/>
      <c r="W28" s="13"/>
      <c r="X28" s="13"/>
      <c r="Y28" s="13"/>
      <c r="Z28" s="13"/>
      <c r="AA28" s="40"/>
      <c r="AB28" s="40"/>
      <c r="AC28" s="13"/>
      <c r="AD28" s="13"/>
      <c r="AE28" s="13"/>
      <c r="AF28" s="9">
        <f>SUM(B28:AE28)</f>
        <v>0</v>
      </c>
    </row>
    <row r="29" spans="1:32" ht="12.95" customHeight="1" x14ac:dyDescent="0.3">
      <c r="A29" s="9" t="str">
        <f>Kerndaten!H25</f>
        <v>C</v>
      </c>
      <c r="B29" s="13"/>
      <c r="C29" s="13"/>
      <c r="D29" s="13"/>
      <c r="E29" s="13"/>
      <c r="F29" s="40"/>
      <c r="G29" s="40"/>
      <c r="H29" s="13"/>
      <c r="I29" s="13"/>
      <c r="J29" s="13"/>
      <c r="K29" s="13"/>
      <c r="L29" s="13"/>
      <c r="M29" s="40"/>
      <c r="N29" s="40"/>
      <c r="O29" s="13"/>
      <c r="P29" s="13"/>
      <c r="Q29" s="13"/>
      <c r="R29" s="13"/>
      <c r="S29" s="13"/>
      <c r="T29" s="40"/>
      <c r="U29" s="40"/>
      <c r="V29" s="13"/>
      <c r="W29" s="13"/>
      <c r="X29" s="13"/>
      <c r="Y29" s="13"/>
      <c r="Z29" s="13"/>
      <c r="AA29" s="40"/>
      <c r="AB29" s="40"/>
      <c r="AC29" s="13"/>
      <c r="AD29" s="13"/>
      <c r="AE29" s="13"/>
      <c r="AF29" s="9">
        <f>SUM(B29:AE29)</f>
        <v>0</v>
      </c>
    </row>
    <row r="30" spans="1:32" ht="12.95" customHeight="1" x14ac:dyDescent="0.3">
      <c r="A30" s="12" t="s">
        <v>42</v>
      </c>
      <c r="B30" s="29">
        <f t="shared" ref="B30:AE30" si="2">SUM(B27:B29)</f>
        <v>0</v>
      </c>
      <c r="C30" s="29">
        <f t="shared" si="2"/>
        <v>0</v>
      </c>
      <c r="D30" s="29">
        <f t="shared" si="2"/>
        <v>0</v>
      </c>
      <c r="E30" s="29">
        <f t="shared" si="2"/>
        <v>0</v>
      </c>
      <c r="F30" s="41">
        <f>SUM(F27:F29)</f>
        <v>0</v>
      </c>
      <c r="G30" s="41">
        <f>SUM(G27:G29)</f>
        <v>0</v>
      </c>
      <c r="H30" s="29">
        <f t="shared" ref="H30:I30" si="3">SUM(H27:H29)</f>
        <v>0</v>
      </c>
      <c r="I30" s="29">
        <f t="shared" si="3"/>
        <v>0</v>
      </c>
      <c r="J30" s="29">
        <f t="shared" si="2"/>
        <v>0</v>
      </c>
      <c r="K30" s="29">
        <f t="shared" si="2"/>
        <v>0</v>
      </c>
      <c r="L30" s="29">
        <f t="shared" si="2"/>
        <v>0</v>
      </c>
      <c r="M30" s="41">
        <f>SUM(M27:M29)</f>
        <v>0</v>
      </c>
      <c r="N30" s="41">
        <f>SUM(N27:N29)</f>
        <v>0</v>
      </c>
      <c r="O30" s="29">
        <f t="shared" ref="O30:P30" si="4">SUM(O27:O29)</f>
        <v>0</v>
      </c>
      <c r="P30" s="29">
        <f t="shared" si="4"/>
        <v>0</v>
      </c>
      <c r="Q30" s="29">
        <f t="shared" si="2"/>
        <v>0</v>
      </c>
      <c r="R30" s="29">
        <f t="shared" si="2"/>
        <v>0</v>
      </c>
      <c r="S30" s="29">
        <f t="shared" si="2"/>
        <v>0</v>
      </c>
      <c r="T30" s="41">
        <f>SUM(T27:T29)</f>
        <v>0</v>
      </c>
      <c r="U30" s="41">
        <f>SUM(U27:U29)</f>
        <v>0</v>
      </c>
      <c r="V30" s="29">
        <f t="shared" ref="V30:W30" si="5">SUM(V27:V29)</f>
        <v>0</v>
      </c>
      <c r="W30" s="29">
        <f t="shared" si="5"/>
        <v>0</v>
      </c>
      <c r="X30" s="29">
        <f t="shared" si="2"/>
        <v>0</v>
      </c>
      <c r="Y30" s="29">
        <f t="shared" si="2"/>
        <v>0</v>
      </c>
      <c r="Z30" s="29">
        <f t="shared" si="2"/>
        <v>0</v>
      </c>
      <c r="AA30" s="41">
        <f>SUM(AA27:AA29)</f>
        <v>0</v>
      </c>
      <c r="AB30" s="41">
        <f>SUM(AB27:AB29)</f>
        <v>0</v>
      </c>
      <c r="AC30" s="29">
        <f t="shared" ref="AC30:AD30" si="6">SUM(AC27:AC29)</f>
        <v>0</v>
      </c>
      <c r="AD30" s="29">
        <f t="shared" si="6"/>
        <v>0</v>
      </c>
      <c r="AE30" s="29">
        <f t="shared" si="2"/>
        <v>0</v>
      </c>
      <c r="AF30" s="9">
        <f>SUM(B30:AE30)</f>
        <v>0</v>
      </c>
    </row>
    <row r="31" spans="1:32" ht="12.95" customHeight="1" x14ac:dyDescent="0.3">
      <c r="A31" s="57"/>
      <c r="B31" s="58"/>
      <c r="C31" s="58"/>
      <c r="D31" s="58"/>
      <c r="E31" s="65"/>
      <c r="F31" s="65"/>
      <c r="G31" s="65"/>
      <c r="H31" s="58"/>
      <c r="I31" s="58"/>
      <c r="J31" s="65"/>
      <c r="K31" s="65"/>
      <c r="L31" s="65"/>
      <c r="M31" s="65"/>
      <c r="N31" s="65"/>
      <c r="O31" s="58"/>
      <c r="P31" s="58"/>
      <c r="Q31" s="65"/>
      <c r="R31" s="65"/>
      <c r="S31" s="65"/>
      <c r="T31" s="65"/>
      <c r="U31" s="65"/>
      <c r="V31" s="58"/>
      <c r="W31" s="58"/>
      <c r="X31" s="65"/>
      <c r="Y31" s="65"/>
      <c r="Z31" s="65"/>
      <c r="AA31" s="65"/>
      <c r="AB31" s="65"/>
      <c r="AC31" s="58"/>
      <c r="AD31" s="58"/>
      <c r="AE31" s="65"/>
      <c r="AF31" s="19"/>
    </row>
    <row r="32" spans="1:32" ht="12.95" customHeight="1" x14ac:dyDescent="0.3">
      <c r="A32" s="63" t="s">
        <v>105</v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9"/>
    </row>
    <row r="33" spans="1:32" ht="12.95" customHeight="1" x14ac:dyDescent="0.3">
      <c r="A33" s="31" t="s">
        <v>10</v>
      </c>
      <c r="B33" s="13"/>
      <c r="C33" s="13"/>
      <c r="D33" s="13"/>
      <c r="E33" s="13"/>
      <c r="F33" s="40"/>
      <c r="G33" s="40"/>
      <c r="H33" s="13"/>
      <c r="I33" s="13"/>
      <c r="J33" s="13"/>
      <c r="K33" s="13"/>
      <c r="L33" s="13"/>
      <c r="M33" s="40"/>
      <c r="N33" s="40"/>
      <c r="O33" s="13"/>
      <c r="P33" s="13"/>
      <c r="Q33" s="13"/>
      <c r="R33" s="13"/>
      <c r="S33" s="13"/>
      <c r="T33" s="40"/>
      <c r="U33" s="40"/>
      <c r="V33" s="13"/>
      <c r="W33" s="13"/>
      <c r="X33" s="13"/>
      <c r="Y33" s="13"/>
      <c r="Z33" s="13"/>
      <c r="AA33" s="40"/>
      <c r="AB33" s="40"/>
      <c r="AC33" s="13"/>
      <c r="AD33" s="13"/>
      <c r="AE33" s="13"/>
      <c r="AF33" s="9">
        <f>SUM(B33:AE33)</f>
        <v>0</v>
      </c>
    </row>
    <row r="34" spans="1:32" ht="12.95" customHeight="1" x14ac:dyDescent="0.3">
      <c r="A34" s="31" t="s">
        <v>107</v>
      </c>
      <c r="B34" s="13"/>
      <c r="C34" s="13"/>
      <c r="D34" s="13"/>
      <c r="E34" s="13"/>
      <c r="F34" s="40"/>
      <c r="G34" s="40"/>
      <c r="H34" s="13"/>
      <c r="I34" s="13"/>
      <c r="J34" s="13"/>
      <c r="K34" s="13"/>
      <c r="L34" s="13"/>
      <c r="M34" s="40"/>
      <c r="N34" s="40"/>
      <c r="O34" s="13"/>
      <c r="P34" s="13"/>
      <c r="Q34" s="13"/>
      <c r="R34" s="13"/>
      <c r="S34" s="13"/>
      <c r="T34" s="40"/>
      <c r="U34" s="40"/>
      <c r="V34" s="13"/>
      <c r="W34" s="13"/>
      <c r="X34" s="13"/>
      <c r="Y34" s="13"/>
      <c r="Z34" s="13"/>
      <c r="AA34" s="40"/>
      <c r="AB34" s="40"/>
      <c r="AC34" s="13"/>
      <c r="AD34" s="13"/>
      <c r="AE34" s="13"/>
      <c r="AF34" s="9">
        <f>SUM(B34:AE34)</f>
        <v>0</v>
      </c>
    </row>
    <row r="35" spans="1:32" ht="12.95" customHeight="1" x14ac:dyDescent="0.3">
      <c r="A35" s="31" t="s">
        <v>17</v>
      </c>
      <c r="B35" s="13"/>
      <c r="C35" s="13"/>
      <c r="D35" s="13"/>
      <c r="E35" s="13"/>
      <c r="F35" s="40"/>
      <c r="G35" s="40"/>
      <c r="H35" s="13"/>
      <c r="I35" s="13"/>
      <c r="J35" s="13"/>
      <c r="K35" s="13"/>
      <c r="L35" s="13"/>
      <c r="M35" s="40"/>
      <c r="N35" s="40"/>
      <c r="O35" s="13"/>
      <c r="P35" s="13"/>
      <c r="Q35" s="13"/>
      <c r="R35" s="13"/>
      <c r="S35" s="13"/>
      <c r="T35" s="40"/>
      <c r="U35" s="40"/>
      <c r="V35" s="13"/>
      <c r="W35" s="13"/>
      <c r="X35" s="13"/>
      <c r="Y35" s="13"/>
      <c r="Z35" s="13"/>
      <c r="AA35" s="40"/>
      <c r="AB35" s="40"/>
      <c r="AC35" s="13"/>
      <c r="AD35" s="13"/>
      <c r="AE35" s="13"/>
      <c r="AF35" s="9">
        <f>SUM(B35:AE35)</f>
        <v>0</v>
      </c>
    </row>
    <row r="36" spans="1:32" ht="12.95" customHeight="1" x14ac:dyDescent="0.3">
      <c r="A36" s="12" t="s">
        <v>42</v>
      </c>
      <c r="B36" s="9">
        <f t="shared" ref="B36:AE36" si="7">SUM(B33:B35)</f>
        <v>0</v>
      </c>
      <c r="C36" s="9">
        <f t="shared" si="7"/>
        <v>0</v>
      </c>
      <c r="D36" s="9">
        <f t="shared" si="7"/>
        <v>0</v>
      </c>
      <c r="E36" s="9">
        <f t="shared" si="7"/>
        <v>0</v>
      </c>
      <c r="F36" s="42">
        <f>SUM(F33:F35)</f>
        <v>0</v>
      </c>
      <c r="G36" s="42">
        <f>SUM(G33:G35)</f>
        <v>0</v>
      </c>
      <c r="H36" s="9">
        <f t="shared" ref="H36:I36" si="8">SUM(H33:H35)</f>
        <v>0</v>
      </c>
      <c r="I36" s="9">
        <f t="shared" si="8"/>
        <v>0</v>
      </c>
      <c r="J36" s="9">
        <f t="shared" si="7"/>
        <v>0</v>
      </c>
      <c r="K36" s="9">
        <f>SUM(K33:K35)</f>
        <v>0</v>
      </c>
      <c r="L36" s="9">
        <f t="shared" si="7"/>
        <v>0</v>
      </c>
      <c r="M36" s="42">
        <f>SUM(M33:M35)</f>
        <v>0</v>
      </c>
      <c r="N36" s="42">
        <f>SUM(N33:N35)</f>
        <v>0</v>
      </c>
      <c r="O36" s="9">
        <f t="shared" ref="O36:P36" si="9">SUM(O33:O35)</f>
        <v>0</v>
      </c>
      <c r="P36" s="9">
        <f t="shared" si="9"/>
        <v>0</v>
      </c>
      <c r="Q36" s="9">
        <f t="shared" si="7"/>
        <v>0</v>
      </c>
      <c r="R36" s="9">
        <f t="shared" si="7"/>
        <v>0</v>
      </c>
      <c r="S36" s="9">
        <f t="shared" si="7"/>
        <v>0</v>
      </c>
      <c r="T36" s="42">
        <f>SUM(T33:T35)</f>
        <v>0</v>
      </c>
      <c r="U36" s="42">
        <f>SUM(U33:U35)</f>
        <v>0</v>
      </c>
      <c r="V36" s="9">
        <f t="shared" ref="V36:W36" si="10">SUM(V33:V35)</f>
        <v>0</v>
      </c>
      <c r="W36" s="9">
        <f t="shared" si="10"/>
        <v>0</v>
      </c>
      <c r="X36" s="9">
        <f t="shared" si="7"/>
        <v>0</v>
      </c>
      <c r="Y36" s="9">
        <f t="shared" si="7"/>
        <v>0</v>
      </c>
      <c r="Z36" s="9">
        <f t="shared" si="7"/>
        <v>0</v>
      </c>
      <c r="AA36" s="42">
        <f>SUM(AA33:AA35)</f>
        <v>0</v>
      </c>
      <c r="AB36" s="42">
        <f>SUM(AB33:AB35)</f>
        <v>0</v>
      </c>
      <c r="AC36" s="9">
        <f t="shared" ref="AC36:AD36" si="11">SUM(AC33:AC35)</f>
        <v>0</v>
      </c>
      <c r="AD36" s="9">
        <f t="shared" si="11"/>
        <v>0</v>
      </c>
      <c r="AE36" s="9">
        <f t="shared" si="7"/>
        <v>0</v>
      </c>
      <c r="AF36" s="9">
        <f>SUM(B36:AE36)</f>
        <v>0</v>
      </c>
    </row>
    <row r="37" spans="1:32" ht="12.95" customHeight="1" x14ac:dyDescent="0.25">
      <c r="A37" s="63" t="s">
        <v>11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9"/>
    </row>
    <row r="38" spans="1:32" ht="12.95" customHeight="1" x14ac:dyDescent="0.25">
      <c r="A38" s="31" t="s">
        <v>108</v>
      </c>
      <c r="B38" s="13"/>
      <c r="C38" s="13"/>
      <c r="D38" s="13"/>
      <c r="E38" s="13"/>
      <c r="F38" s="40"/>
      <c r="G38" s="40"/>
      <c r="H38" s="13"/>
      <c r="I38" s="13"/>
      <c r="J38" s="13"/>
      <c r="K38" s="13"/>
      <c r="L38" s="13"/>
      <c r="M38" s="40"/>
      <c r="N38" s="40"/>
      <c r="O38" s="13"/>
      <c r="P38" s="13"/>
      <c r="Q38" s="13"/>
      <c r="R38" s="13"/>
      <c r="S38" s="13"/>
      <c r="T38" s="40"/>
      <c r="U38" s="40"/>
      <c r="V38" s="13"/>
      <c r="W38" s="13"/>
      <c r="X38" s="13"/>
      <c r="Y38" s="13"/>
      <c r="Z38" s="13"/>
      <c r="AA38" s="40"/>
      <c r="AB38" s="40"/>
      <c r="AC38" s="13"/>
      <c r="AD38" s="13"/>
      <c r="AE38" s="13"/>
      <c r="AF38" s="9">
        <f>SUM(B38:AE38)</f>
        <v>0</v>
      </c>
    </row>
    <row r="39" spans="1:32" ht="12.95" customHeight="1" x14ac:dyDescent="0.25">
      <c r="A39" s="31" t="s">
        <v>109</v>
      </c>
      <c r="B39" s="13"/>
      <c r="C39" s="13"/>
      <c r="D39" s="13"/>
      <c r="E39" s="13"/>
      <c r="F39" s="40"/>
      <c r="G39" s="40"/>
      <c r="H39" s="13"/>
      <c r="I39" s="13"/>
      <c r="J39" s="13"/>
      <c r="K39" s="13"/>
      <c r="L39" s="13"/>
      <c r="M39" s="40"/>
      <c r="N39" s="40"/>
      <c r="O39" s="13"/>
      <c r="P39" s="13"/>
      <c r="Q39" s="13"/>
      <c r="R39" s="13"/>
      <c r="S39" s="13"/>
      <c r="T39" s="40"/>
      <c r="U39" s="40"/>
      <c r="V39" s="13"/>
      <c r="W39" s="13"/>
      <c r="X39" s="13"/>
      <c r="Y39" s="13"/>
      <c r="Z39" s="13"/>
      <c r="AA39" s="40"/>
      <c r="AB39" s="40"/>
      <c r="AC39" s="13"/>
      <c r="AD39" s="13"/>
      <c r="AE39" s="13"/>
      <c r="AF39" s="9">
        <f>SUM(B39:AE39)</f>
        <v>0</v>
      </c>
    </row>
    <row r="40" spans="1:32" ht="12.95" customHeight="1" x14ac:dyDescent="0.25">
      <c r="A40" s="31" t="s">
        <v>110</v>
      </c>
      <c r="B40" s="13"/>
      <c r="C40" s="13"/>
      <c r="D40" s="13"/>
      <c r="E40" s="13"/>
      <c r="F40" s="40"/>
      <c r="G40" s="40"/>
      <c r="H40" s="13"/>
      <c r="I40" s="13"/>
      <c r="J40" s="13"/>
      <c r="K40" s="13"/>
      <c r="L40" s="13"/>
      <c r="M40" s="40"/>
      <c r="N40" s="40"/>
      <c r="O40" s="13"/>
      <c r="P40" s="13"/>
      <c r="Q40" s="13"/>
      <c r="R40" s="13"/>
      <c r="S40" s="13"/>
      <c r="T40" s="40"/>
      <c r="U40" s="40"/>
      <c r="V40" s="13"/>
      <c r="W40" s="13"/>
      <c r="X40" s="13"/>
      <c r="Y40" s="13"/>
      <c r="Z40" s="13"/>
      <c r="AA40" s="40"/>
      <c r="AB40" s="40"/>
      <c r="AC40" s="13"/>
      <c r="AD40" s="13"/>
      <c r="AE40" s="13"/>
      <c r="AF40" s="9">
        <f>SUM(B40:AE40)</f>
        <v>0</v>
      </c>
    </row>
    <row r="41" spans="1:32" ht="12.95" customHeight="1" x14ac:dyDescent="0.25">
      <c r="A41" s="12" t="s">
        <v>12</v>
      </c>
      <c r="B41" s="13">
        <f t="shared" ref="B41:AE41" si="12">SUM(B38:B40)</f>
        <v>0</v>
      </c>
      <c r="C41" s="13">
        <f t="shared" si="12"/>
        <v>0</v>
      </c>
      <c r="D41" s="13">
        <f t="shared" si="12"/>
        <v>0</v>
      </c>
      <c r="E41" s="13">
        <f t="shared" si="12"/>
        <v>0</v>
      </c>
      <c r="F41" s="40">
        <f t="shared" si="12"/>
        <v>0</v>
      </c>
      <c r="G41" s="40">
        <f t="shared" si="12"/>
        <v>0</v>
      </c>
      <c r="H41" s="13">
        <f t="shared" si="12"/>
        <v>0</v>
      </c>
      <c r="I41" s="13">
        <f t="shared" si="12"/>
        <v>0</v>
      </c>
      <c r="J41" s="13">
        <f t="shared" si="12"/>
        <v>0</v>
      </c>
      <c r="K41" s="13">
        <f t="shared" si="12"/>
        <v>0</v>
      </c>
      <c r="L41" s="13">
        <f t="shared" si="12"/>
        <v>0</v>
      </c>
      <c r="M41" s="40">
        <f t="shared" si="12"/>
        <v>0</v>
      </c>
      <c r="N41" s="40">
        <f t="shared" si="12"/>
        <v>0</v>
      </c>
      <c r="O41" s="13">
        <f t="shared" si="12"/>
        <v>0</v>
      </c>
      <c r="P41" s="13">
        <f t="shared" si="12"/>
        <v>0</v>
      </c>
      <c r="Q41" s="13">
        <f t="shared" si="12"/>
        <v>0</v>
      </c>
      <c r="R41" s="13">
        <f t="shared" si="12"/>
        <v>0</v>
      </c>
      <c r="S41" s="13">
        <f t="shared" si="12"/>
        <v>0</v>
      </c>
      <c r="T41" s="40">
        <f t="shared" si="12"/>
        <v>0</v>
      </c>
      <c r="U41" s="40">
        <f t="shared" si="12"/>
        <v>0</v>
      </c>
      <c r="V41" s="13">
        <f t="shared" si="12"/>
        <v>0</v>
      </c>
      <c r="W41" s="13">
        <f t="shared" si="12"/>
        <v>0</v>
      </c>
      <c r="X41" s="13">
        <f t="shared" si="12"/>
        <v>0</v>
      </c>
      <c r="Y41" s="13">
        <f t="shared" si="12"/>
        <v>0</v>
      </c>
      <c r="Z41" s="13">
        <f t="shared" si="12"/>
        <v>0</v>
      </c>
      <c r="AA41" s="40">
        <f t="shared" si="12"/>
        <v>0</v>
      </c>
      <c r="AB41" s="40">
        <f t="shared" si="12"/>
        <v>0</v>
      </c>
      <c r="AC41" s="13">
        <f t="shared" si="12"/>
        <v>0</v>
      </c>
      <c r="AD41" s="13">
        <f t="shared" si="12"/>
        <v>0</v>
      </c>
      <c r="AE41" s="13">
        <f t="shared" si="12"/>
        <v>0</v>
      </c>
      <c r="AF41" s="9">
        <f>SUM(B41:AE41)</f>
        <v>0</v>
      </c>
    </row>
    <row r="42" spans="1:32" x14ac:dyDescent="0.25">
      <c r="A42" s="16"/>
      <c r="B42" s="16"/>
      <c r="C42" s="16"/>
      <c r="D42" s="16"/>
      <c r="E42" s="16"/>
      <c r="F42" s="66"/>
      <c r="G42" s="66"/>
      <c r="H42" s="16"/>
      <c r="I42" s="16"/>
      <c r="J42" s="66"/>
      <c r="K42" s="66"/>
      <c r="L42" s="66"/>
      <c r="M42" s="66"/>
      <c r="N42" s="66"/>
      <c r="O42" s="16"/>
      <c r="P42" s="16"/>
      <c r="Q42" s="66"/>
      <c r="R42" s="66"/>
      <c r="S42" s="66"/>
      <c r="T42" s="66"/>
      <c r="U42" s="66"/>
      <c r="V42" s="16"/>
      <c r="W42" s="16"/>
      <c r="X42" s="66"/>
      <c r="Y42" s="66"/>
      <c r="Z42" s="66"/>
      <c r="AA42" s="66"/>
      <c r="AB42" s="66"/>
      <c r="AC42" s="16"/>
      <c r="AD42" s="16"/>
      <c r="AE42" s="66"/>
      <c r="AF42" s="16"/>
    </row>
    <row r="43" spans="1:32" x14ac:dyDescent="0.25">
      <c r="A43" s="21" t="s">
        <v>13</v>
      </c>
      <c r="B43" s="14">
        <f t="shared" ref="B43:AE43" si="13">B24+B30+B36</f>
        <v>0</v>
      </c>
      <c r="C43" s="14">
        <f t="shared" si="13"/>
        <v>0</v>
      </c>
      <c r="D43" s="14">
        <f t="shared" si="13"/>
        <v>0</v>
      </c>
      <c r="E43" s="14">
        <f t="shared" si="13"/>
        <v>0</v>
      </c>
      <c r="F43" s="42">
        <f>F24+F30+F36</f>
        <v>0</v>
      </c>
      <c r="G43" s="42">
        <f>G24+G30+G36</f>
        <v>0</v>
      </c>
      <c r="H43" s="14">
        <f t="shared" ref="H43:I43" si="14">H24+H30+H36</f>
        <v>0</v>
      </c>
      <c r="I43" s="14">
        <f t="shared" si="14"/>
        <v>0</v>
      </c>
      <c r="J43" s="14">
        <f t="shared" si="13"/>
        <v>0</v>
      </c>
      <c r="K43" s="14">
        <f t="shared" si="13"/>
        <v>0</v>
      </c>
      <c r="L43" s="14">
        <f t="shared" si="13"/>
        <v>0</v>
      </c>
      <c r="M43" s="42">
        <f>M24+M30+M36</f>
        <v>0</v>
      </c>
      <c r="N43" s="42">
        <f>N24+N30+N36</f>
        <v>0</v>
      </c>
      <c r="O43" s="14">
        <f t="shared" ref="O43:P43" si="15">O24+O30+O36</f>
        <v>0</v>
      </c>
      <c r="P43" s="14">
        <f t="shared" si="15"/>
        <v>0</v>
      </c>
      <c r="Q43" s="14">
        <f t="shared" si="13"/>
        <v>0</v>
      </c>
      <c r="R43" s="14">
        <f t="shared" si="13"/>
        <v>0</v>
      </c>
      <c r="S43" s="14">
        <f t="shared" si="13"/>
        <v>0</v>
      </c>
      <c r="T43" s="42">
        <f>T24+T30+T36</f>
        <v>0</v>
      </c>
      <c r="U43" s="42">
        <f>U24+U30+U36</f>
        <v>0</v>
      </c>
      <c r="V43" s="14">
        <f t="shared" ref="V43:W43" si="16">V24+V30+V36</f>
        <v>0</v>
      </c>
      <c r="W43" s="14">
        <f t="shared" si="16"/>
        <v>0</v>
      </c>
      <c r="X43" s="14">
        <f t="shared" si="13"/>
        <v>0</v>
      </c>
      <c r="Y43" s="14">
        <f t="shared" si="13"/>
        <v>0</v>
      </c>
      <c r="Z43" s="14">
        <f t="shared" si="13"/>
        <v>0</v>
      </c>
      <c r="AA43" s="42">
        <f>AA24+AA30+AA36</f>
        <v>0</v>
      </c>
      <c r="AB43" s="42">
        <f>AB24+AB30+AB36</f>
        <v>0</v>
      </c>
      <c r="AC43" s="14">
        <f t="shared" ref="AC43:AD43" si="17">AC24+AC30+AC36</f>
        <v>0</v>
      </c>
      <c r="AD43" s="14">
        <f t="shared" si="17"/>
        <v>0</v>
      </c>
      <c r="AE43" s="14">
        <f t="shared" si="13"/>
        <v>0</v>
      </c>
      <c r="AF43" s="15">
        <f>SUM(B43:AE43)</f>
        <v>0</v>
      </c>
    </row>
    <row r="44" spans="1:32" x14ac:dyDescent="0.25">
      <c r="A44" s="68"/>
      <c r="B44" s="16"/>
      <c r="C44" s="16"/>
      <c r="D44" s="16"/>
      <c r="E44" s="16"/>
      <c r="F44" s="66"/>
      <c r="G44" s="66"/>
      <c r="H44" s="16"/>
      <c r="I44" s="16"/>
      <c r="J44" s="66"/>
      <c r="K44" s="66"/>
      <c r="L44" s="66"/>
      <c r="M44" s="66"/>
      <c r="N44" s="66"/>
      <c r="O44" s="16"/>
      <c r="P44" s="16"/>
      <c r="Q44" s="66"/>
      <c r="R44" s="66"/>
      <c r="S44" s="66"/>
      <c r="T44" s="66"/>
      <c r="U44" s="66"/>
      <c r="V44" s="16"/>
      <c r="W44" s="16"/>
      <c r="X44" s="66"/>
      <c r="Y44" s="66"/>
      <c r="Z44" s="66"/>
      <c r="AA44" s="66"/>
      <c r="AB44" s="66"/>
      <c r="AC44" s="16"/>
      <c r="AD44" s="16"/>
      <c r="AE44" s="66"/>
      <c r="AF44" s="69"/>
    </row>
    <row r="45" spans="1:32" x14ac:dyDescent="0.25">
      <c r="A45" s="17" t="s">
        <v>14</v>
      </c>
      <c r="B45" s="14">
        <f t="shared" ref="B45:AE45" si="18">B43+B41</f>
        <v>0</v>
      </c>
      <c r="C45" s="14">
        <f t="shared" si="18"/>
        <v>0</v>
      </c>
      <c r="D45" s="14">
        <f t="shared" si="18"/>
        <v>0</v>
      </c>
      <c r="E45" s="14">
        <f t="shared" si="18"/>
        <v>0</v>
      </c>
      <c r="F45" s="42">
        <f>F43+F41</f>
        <v>0</v>
      </c>
      <c r="G45" s="42">
        <f>G43+G41</f>
        <v>0</v>
      </c>
      <c r="H45" s="14">
        <f t="shared" ref="H45:I45" si="19">H43+H41</f>
        <v>0</v>
      </c>
      <c r="I45" s="14">
        <f t="shared" si="19"/>
        <v>0</v>
      </c>
      <c r="J45" s="14">
        <f t="shared" si="18"/>
        <v>0</v>
      </c>
      <c r="K45" s="14">
        <f t="shared" si="18"/>
        <v>0</v>
      </c>
      <c r="L45" s="14">
        <f t="shared" si="18"/>
        <v>0</v>
      </c>
      <c r="M45" s="42">
        <f>M43+M41</f>
        <v>0</v>
      </c>
      <c r="N45" s="42">
        <f>N43+N41</f>
        <v>0</v>
      </c>
      <c r="O45" s="14">
        <f t="shared" ref="O45:P45" si="20">O43+O41</f>
        <v>0</v>
      </c>
      <c r="P45" s="14">
        <f t="shared" si="20"/>
        <v>0</v>
      </c>
      <c r="Q45" s="14">
        <f t="shared" si="18"/>
        <v>0</v>
      </c>
      <c r="R45" s="14">
        <f t="shared" si="18"/>
        <v>0</v>
      </c>
      <c r="S45" s="14">
        <f t="shared" si="18"/>
        <v>0</v>
      </c>
      <c r="T45" s="42">
        <f>T43+T41</f>
        <v>0</v>
      </c>
      <c r="U45" s="42">
        <f>U43+U41</f>
        <v>0</v>
      </c>
      <c r="V45" s="14">
        <f t="shared" ref="V45:W45" si="21">V43+V41</f>
        <v>0</v>
      </c>
      <c r="W45" s="14">
        <f t="shared" si="21"/>
        <v>0</v>
      </c>
      <c r="X45" s="14">
        <f t="shared" si="18"/>
        <v>0</v>
      </c>
      <c r="Y45" s="14">
        <f t="shared" si="18"/>
        <v>0</v>
      </c>
      <c r="Z45" s="14">
        <f t="shared" si="18"/>
        <v>0</v>
      </c>
      <c r="AA45" s="42">
        <f>AA43+AA41</f>
        <v>0</v>
      </c>
      <c r="AB45" s="42">
        <f>AB43+AB41</f>
        <v>0</v>
      </c>
      <c r="AC45" s="14">
        <f t="shared" ref="AC45:AD45" si="22">AC43+AC41</f>
        <v>0</v>
      </c>
      <c r="AD45" s="14">
        <f t="shared" si="22"/>
        <v>0</v>
      </c>
      <c r="AE45" s="14">
        <f t="shared" si="18"/>
        <v>0</v>
      </c>
      <c r="AF45" s="9">
        <f>SUM(B45:AE45)</f>
        <v>0</v>
      </c>
    </row>
    <row r="46" spans="1:32" x14ac:dyDescent="0.25">
      <c r="A46" s="20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</row>
    <row r="48" spans="1:32" x14ac:dyDescent="0.25">
      <c r="A48" s="179" t="s">
        <v>45</v>
      </c>
      <c r="B48" s="180"/>
      <c r="C48" s="180"/>
      <c r="D48" s="180"/>
      <c r="E48" s="180"/>
      <c r="F48" s="180"/>
      <c r="G48" s="180"/>
      <c r="H48" s="180"/>
      <c r="I48" s="180"/>
      <c r="J48" s="180"/>
      <c r="K48" s="180"/>
      <c r="L48" s="180"/>
      <c r="M48" s="180"/>
      <c r="N48" s="180"/>
      <c r="O48" s="181"/>
      <c r="AE48" s="20"/>
    </row>
    <row r="49" spans="1:30" x14ac:dyDescent="0.25">
      <c r="A49" s="182"/>
      <c r="B49" s="168"/>
      <c r="C49" s="168"/>
      <c r="D49" s="168"/>
      <c r="E49" s="168"/>
      <c r="F49" s="168"/>
      <c r="G49" s="168"/>
      <c r="H49" s="168"/>
      <c r="I49" s="168"/>
      <c r="J49" s="168"/>
      <c r="K49" s="168"/>
      <c r="L49" s="168"/>
      <c r="M49" s="168"/>
      <c r="N49" s="168"/>
      <c r="O49" s="168"/>
      <c r="P49" s="168"/>
      <c r="Q49" s="168"/>
      <c r="R49" s="168"/>
      <c r="S49" s="168"/>
      <c r="T49" s="168"/>
      <c r="U49" s="168"/>
      <c r="V49" s="168"/>
      <c r="W49" s="168"/>
      <c r="X49" s="168"/>
      <c r="Y49" s="168"/>
      <c r="Z49" s="168"/>
      <c r="AA49" s="168"/>
      <c r="AB49" s="168"/>
      <c r="AC49" s="168"/>
      <c r="AD49" s="169"/>
    </row>
    <row r="50" spans="1:30" x14ac:dyDescent="0.25">
      <c r="A50" s="183"/>
      <c r="B50" s="170"/>
      <c r="C50" s="170"/>
      <c r="D50" s="170"/>
      <c r="E50" s="170"/>
      <c r="F50" s="170"/>
      <c r="G50" s="170"/>
      <c r="H50" s="170"/>
      <c r="I50" s="170"/>
      <c r="J50" s="170"/>
      <c r="K50" s="170"/>
      <c r="L50" s="170"/>
      <c r="M50" s="170"/>
      <c r="N50" s="170"/>
      <c r="O50" s="170"/>
      <c r="P50" s="170"/>
      <c r="Q50" s="170"/>
      <c r="R50" s="170"/>
      <c r="S50" s="170"/>
      <c r="T50" s="170"/>
      <c r="U50" s="170"/>
      <c r="V50" s="170"/>
      <c r="W50" s="170"/>
      <c r="X50" s="170"/>
      <c r="Y50" s="170"/>
      <c r="Z50" s="170"/>
      <c r="AA50" s="170"/>
      <c r="AB50" s="170"/>
      <c r="AC50" s="170"/>
      <c r="AD50" s="171"/>
    </row>
    <row r="51" spans="1:30" x14ac:dyDescent="0.25">
      <c r="A51" s="183"/>
      <c r="B51" s="170"/>
      <c r="C51" s="170"/>
      <c r="D51" s="170"/>
      <c r="E51" s="170"/>
      <c r="F51" s="170"/>
      <c r="G51" s="170"/>
      <c r="H51" s="170"/>
      <c r="I51" s="170"/>
      <c r="J51" s="170"/>
      <c r="K51" s="170"/>
      <c r="L51" s="170"/>
      <c r="M51" s="170"/>
      <c r="N51" s="170"/>
      <c r="O51" s="170"/>
      <c r="P51" s="170"/>
      <c r="Q51" s="170"/>
      <c r="R51" s="170"/>
      <c r="S51" s="170"/>
      <c r="T51" s="170"/>
      <c r="U51" s="170"/>
      <c r="V51" s="170"/>
      <c r="W51" s="170"/>
      <c r="X51" s="170"/>
      <c r="Y51" s="170"/>
      <c r="Z51" s="170"/>
      <c r="AA51" s="170"/>
      <c r="AB51" s="170"/>
      <c r="AC51" s="170"/>
      <c r="AD51" s="171"/>
    </row>
    <row r="52" spans="1:30" x14ac:dyDescent="0.25">
      <c r="A52" s="183"/>
      <c r="B52" s="170"/>
      <c r="C52" s="170"/>
      <c r="D52" s="170"/>
      <c r="E52" s="170"/>
      <c r="F52" s="170"/>
      <c r="G52" s="170"/>
      <c r="H52" s="170"/>
      <c r="I52" s="170"/>
      <c r="J52" s="170"/>
      <c r="K52" s="170"/>
      <c r="L52" s="170"/>
      <c r="M52" s="170"/>
      <c r="N52" s="170"/>
      <c r="O52" s="170"/>
      <c r="P52" s="170"/>
      <c r="Q52" s="170"/>
      <c r="R52" s="170"/>
      <c r="S52" s="170"/>
      <c r="T52" s="170"/>
      <c r="U52" s="170"/>
      <c r="V52" s="170"/>
      <c r="W52" s="170"/>
      <c r="X52" s="170"/>
      <c r="Y52" s="170"/>
      <c r="Z52" s="170"/>
      <c r="AA52" s="170"/>
      <c r="AB52" s="170"/>
      <c r="AC52" s="170"/>
      <c r="AD52" s="171"/>
    </row>
    <row r="53" spans="1:30" x14ac:dyDescent="0.25">
      <c r="A53" s="184"/>
      <c r="B53" s="172"/>
      <c r="C53" s="172"/>
      <c r="D53" s="172"/>
      <c r="E53" s="172"/>
      <c r="F53" s="172"/>
      <c r="G53" s="172"/>
      <c r="H53" s="172"/>
      <c r="I53" s="172"/>
      <c r="J53" s="172"/>
      <c r="K53" s="172"/>
      <c r="L53" s="172"/>
      <c r="M53" s="172"/>
      <c r="N53" s="172"/>
      <c r="O53" s="172"/>
      <c r="P53" s="172"/>
      <c r="Q53" s="172"/>
      <c r="R53" s="172"/>
      <c r="S53" s="172"/>
      <c r="T53" s="172"/>
      <c r="U53" s="172"/>
      <c r="V53" s="172"/>
      <c r="W53" s="172"/>
      <c r="X53" s="172"/>
      <c r="Y53" s="172"/>
      <c r="Z53" s="172"/>
      <c r="AA53" s="172"/>
      <c r="AB53" s="172"/>
      <c r="AC53" s="172"/>
      <c r="AD53" s="173"/>
    </row>
    <row r="54" spans="1:30" x14ac:dyDescent="0.25">
      <c r="A54" s="147" t="s">
        <v>46</v>
      </c>
      <c r="B54" s="168" t="str">
        <f>Kerndaten!D16</f>
        <v>Max Mustermann</v>
      </c>
      <c r="C54" s="168"/>
      <c r="D54" s="168"/>
      <c r="E54" s="168"/>
      <c r="F54" s="168"/>
      <c r="G54" s="168"/>
      <c r="H54" s="168"/>
      <c r="I54" s="169"/>
      <c r="P54" s="147" t="s">
        <v>48</v>
      </c>
      <c r="Q54" s="148"/>
      <c r="R54" s="148"/>
      <c r="S54" s="148"/>
      <c r="T54" s="148"/>
      <c r="U54" s="148"/>
      <c r="V54" s="148"/>
      <c r="W54" s="168" t="str">
        <f>Kerndaten!D29</f>
        <v>Prof. Dr. Musterfrau</v>
      </c>
      <c r="X54" s="168"/>
      <c r="Y54" s="168"/>
      <c r="Z54" s="168"/>
      <c r="AA54" s="168"/>
      <c r="AB54" s="168"/>
      <c r="AC54" s="168"/>
      <c r="AD54" s="169"/>
    </row>
    <row r="55" spans="1:30" x14ac:dyDescent="0.25">
      <c r="A55" s="160"/>
      <c r="B55" s="170"/>
      <c r="C55" s="170"/>
      <c r="D55" s="170"/>
      <c r="E55" s="170"/>
      <c r="F55" s="170"/>
      <c r="G55" s="170"/>
      <c r="H55" s="170"/>
      <c r="I55" s="171"/>
      <c r="P55" s="160"/>
      <c r="Q55" s="161"/>
      <c r="R55" s="161"/>
      <c r="S55" s="161"/>
      <c r="T55" s="161"/>
      <c r="U55" s="161"/>
      <c r="V55" s="161"/>
      <c r="W55" s="170"/>
      <c r="X55" s="170"/>
      <c r="Y55" s="170"/>
      <c r="Z55" s="170"/>
      <c r="AA55" s="170"/>
      <c r="AB55" s="170"/>
      <c r="AC55" s="170"/>
      <c r="AD55" s="171"/>
    </row>
    <row r="56" spans="1:30" x14ac:dyDescent="0.25">
      <c r="A56" s="160"/>
      <c r="B56" s="170"/>
      <c r="C56" s="170"/>
      <c r="D56" s="170"/>
      <c r="E56" s="170"/>
      <c r="F56" s="170"/>
      <c r="G56" s="170"/>
      <c r="H56" s="170"/>
      <c r="I56" s="171"/>
      <c r="P56" s="160"/>
      <c r="Q56" s="161"/>
      <c r="R56" s="161"/>
      <c r="S56" s="161"/>
      <c r="T56" s="161"/>
      <c r="U56" s="161"/>
      <c r="V56" s="161"/>
      <c r="W56" s="170"/>
      <c r="X56" s="170"/>
      <c r="Y56" s="170"/>
      <c r="Z56" s="170"/>
      <c r="AA56" s="170"/>
      <c r="AB56" s="170"/>
      <c r="AC56" s="170"/>
      <c r="AD56" s="171"/>
    </row>
    <row r="57" spans="1:30" x14ac:dyDescent="0.25">
      <c r="A57" s="160"/>
      <c r="B57" s="170"/>
      <c r="C57" s="170"/>
      <c r="D57" s="170"/>
      <c r="E57" s="170"/>
      <c r="F57" s="170"/>
      <c r="G57" s="170"/>
      <c r="H57" s="170"/>
      <c r="I57" s="171"/>
      <c r="P57" s="160"/>
      <c r="Q57" s="161"/>
      <c r="R57" s="161"/>
      <c r="S57" s="161"/>
      <c r="T57" s="161"/>
      <c r="U57" s="161"/>
      <c r="V57" s="161"/>
      <c r="W57" s="170"/>
      <c r="X57" s="170"/>
      <c r="Y57" s="170"/>
      <c r="Z57" s="170"/>
      <c r="AA57" s="170"/>
      <c r="AB57" s="170"/>
      <c r="AC57" s="170"/>
      <c r="AD57" s="171"/>
    </row>
    <row r="58" spans="1:30" x14ac:dyDescent="0.25">
      <c r="A58" s="174" t="s">
        <v>20</v>
      </c>
      <c r="B58" s="170"/>
      <c r="C58" s="170"/>
      <c r="D58" s="170"/>
      <c r="E58" s="170"/>
      <c r="F58" s="170"/>
      <c r="G58" s="170"/>
      <c r="H58" s="170"/>
      <c r="I58" s="171"/>
      <c r="P58" s="165" t="s">
        <v>21</v>
      </c>
      <c r="Q58" s="166"/>
      <c r="R58" s="166"/>
      <c r="S58" s="166"/>
      <c r="T58" s="166"/>
      <c r="U58" s="166"/>
      <c r="V58" s="166"/>
      <c r="W58" s="170"/>
      <c r="X58" s="170"/>
      <c r="Y58" s="170"/>
      <c r="Z58" s="170"/>
      <c r="AA58" s="170"/>
      <c r="AB58" s="170"/>
      <c r="AC58" s="170"/>
      <c r="AD58" s="171"/>
    </row>
    <row r="59" spans="1:30" x14ac:dyDescent="0.25">
      <c r="A59" s="174"/>
      <c r="B59" s="170"/>
      <c r="C59" s="170"/>
      <c r="D59" s="170"/>
      <c r="E59" s="170"/>
      <c r="F59" s="170"/>
      <c r="G59" s="170"/>
      <c r="H59" s="170"/>
      <c r="I59" s="171"/>
      <c r="P59" s="165"/>
      <c r="Q59" s="166"/>
      <c r="R59" s="166"/>
      <c r="S59" s="166"/>
      <c r="T59" s="166"/>
      <c r="U59" s="166"/>
      <c r="V59" s="166"/>
      <c r="W59" s="170"/>
      <c r="X59" s="170"/>
      <c r="Y59" s="170"/>
      <c r="Z59" s="170"/>
      <c r="AA59" s="170"/>
      <c r="AB59" s="170"/>
      <c r="AC59" s="170"/>
      <c r="AD59" s="171"/>
    </row>
    <row r="60" spans="1:30" x14ac:dyDescent="0.25">
      <c r="A60" s="165" t="s">
        <v>47</v>
      </c>
      <c r="B60" s="170"/>
      <c r="C60" s="170"/>
      <c r="D60" s="170"/>
      <c r="E60" s="170"/>
      <c r="F60" s="170"/>
      <c r="G60" s="170"/>
      <c r="H60" s="170"/>
      <c r="I60" s="171"/>
      <c r="P60" s="165" t="s">
        <v>47</v>
      </c>
      <c r="Q60" s="166"/>
      <c r="R60" s="166"/>
      <c r="S60" s="166"/>
      <c r="T60" s="166"/>
      <c r="U60" s="166"/>
      <c r="V60" s="166"/>
      <c r="W60" s="170"/>
      <c r="X60" s="170"/>
      <c r="Y60" s="170"/>
      <c r="Z60" s="170"/>
      <c r="AA60" s="170"/>
      <c r="AB60" s="170"/>
      <c r="AC60" s="170"/>
      <c r="AD60" s="171"/>
    </row>
    <row r="61" spans="1:30" x14ac:dyDescent="0.25">
      <c r="A61" s="167"/>
      <c r="B61" s="172"/>
      <c r="C61" s="172"/>
      <c r="D61" s="172"/>
      <c r="E61" s="172"/>
      <c r="F61" s="172"/>
      <c r="G61" s="172"/>
      <c r="H61" s="172"/>
      <c r="I61" s="173"/>
      <c r="P61" s="167"/>
      <c r="Q61" s="145"/>
      <c r="R61" s="145"/>
      <c r="S61" s="145"/>
      <c r="T61" s="145"/>
      <c r="U61" s="145"/>
      <c r="V61" s="145"/>
      <c r="W61" s="172"/>
      <c r="X61" s="172"/>
      <c r="Y61" s="172"/>
      <c r="Z61" s="172"/>
      <c r="AA61" s="172"/>
      <c r="AB61" s="172"/>
      <c r="AC61" s="172"/>
      <c r="AD61" s="173"/>
    </row>
  </sheetData>
  <mergeCells count="28">
    <mergeCell ref="A9:C10"/>
    <mergeCell ref="D9:O10"/>
    <mergeCell ref="P9:Z10"/>
    <mergeCell ref="AA9:AD10"/>
    <mergeCell ref="T3:U4"/>
    <mergeCell ref="V3:X4"/>
    <mergeCell ref="Y3:Z4"/>
    <mergeCell ref="AA3:AD4"/>
    <mergeCell ref="A6:C7"/>
    <mergeCell ref="D6:I7"/>
    <mergeCell ref="J6:O7"/>
    <mergeCell ref="P6:T7"/>
    <mergeCell ref="U6:Z7"/>
    <mergeCell ref="AA6:AD7"/>
    <mergeCell ref="A48:O48"/>
    <mergeCell ref="A49:AD53"/>
    <mergeCell ref="A54:A57"/>
    <mergeCell ref="B54:I57"/>
    <mergeCell ref="P54:V57"/>
    <mergeCell ref="W54:AD57"/>
    <mergeCell ref="A58:A59"/>
    <mergeCell ref="B58:I59"/>
    <mergeCell ref="P58:V59"/>
    <mergeCell ref="W58:AD59"/>
    <mergeCell ref="A60:A61"/>
    <mergeCell ref="B60:I61"/>
    <mergeCell ref="P60:V61"/>
    <mergeCell ref="W60:AD61"/>
  </mergeCells>
  <pageMargins left="0.51181102362204722" right="0.51181102362204722" top="0.59055118110236227" bottom="0.59055118110236227" header="0.31496062992125984" footer="0.31496062992125984"/>
  <pageSetup paperSize="9" scale="65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1"/>
  <sheetViews>
    <sheetView topLeftCell="A8" zoomScaleNormal="100" workbookViewId="0">
      <selection activeCell="AG45" sqref="AG45"/>
    </sheetView>
  </sheetViews>
  <sheetFormatPr baseColWidth="10" defaultRowHeight="15" x14ac:dyDescent="0.25"/>
  <cols>
    <col min="1" max="1" width="21.140625" customWidth="1"/>
    <col min="2" max="3" width="4.7109375" customWidth="1"/>
    <col min="4" max="4" width="6.28515625" bestFit="1" customWidth="1"/>
    <col min="5" max="31" width="4.7109375" customWidth="1"/>
    <col min="32" max="32" width="3.85546875" bestFit="1" customWidth="1"/>
    <col min="33" max="33" width="7.140625" customWidth="1"/>
    <col min="34" max="34" width="2.85546875" customWidth="1"/>
  </cols>
  <sheetData>
    <row r="1" spans="1:33" ht="12" customHeight="1" x14ac:dyDescent="0.3"/>
    <row r="2" spans="1:33" ht="12" customHeight="1" x14ac:dyDescent="0.3"/>
    <row r="3" spans="1:33" ht="12" customHeight="1" x14ac:dyDescent="0.25">
      <c r="T3" s="186" t="s">
        <v>15</v>
      </c>
      <c r="U3" s="187"/>
      <c r="V3" s="190" t="s">
        <v>39</v>
      </c>
      <c r="W3" s="190"/>
      <c r="X3" s="191"/>
      <c r="Y3" s="186" t="s">
        <v>24</v>
      </c>
      <c r="Z3" s="187"/>
      <c r="AA3" s="190">
        <v>2016</v>
      </c>
      <c r="AB3" s="190"/>
      <c r="AC3" s="190"/>
      <c r="AD3" s="191"/>
    </row>
    <row r="4" spans="1:33" ht="24.75" customHeight="1" x14ac:dyDescent="0.5">
      <c r="C4" s="35" t="s">
        <v>22</v>
      </c>
      <c r="O4" s="1"/>
      <c r="T4" s="188"/>
      <c r="U4" s="189"/>
      <c r="V4" s="192"/>
      <c r="W4" s="192"/>
      <c r="X4" s="193"/>
      <c r="Y4" s="188"/>
      <c r="Z4" s="189"/>
      <c r="AA4" s="192"/>
      <c r="AB4" s="192"/>
      <c r="AC4" s="192"/>
      <c r="AD4" s="193"/>
    </row>
    <row r="5" spans="1:33" ht="15" customHeight="1" x14ac:dyDescent="0.3">
      <c r="B5" s="46"/>
      <c r="C5" s="47"/>
      <c r="D5" s="47"/>
      <c r="E5" s="47"/>
      <c r="F5" s="47"/>
      <c r="G5" s="47"/>
      <c r="H5" s="47"/>
      <c r="I5" s="47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3" ht="12.95" customHeight="1" x14ac:dyDescent="0.25">
      <c r="A6" s="176" t="s">
        <v>25</v>
      </c>
      <c r="B6" s="176"/>
      <c r="C6" s="176"/>
      <c r="D6" s="194" t="s">
        <v>26</v>
      </c>
      <c r="E6" s="194"/>
      <c r="F6" s="194"/>
      <c r="G6" s="194"/>
      <c r="H6" s="194"/>
      <c r="I6" s="194"/>
      <c r="J6" s="176" t="s">
        <v>29</v>
      </c>
      <c r="K6" s="176"/>
      <c r="L6" s="176"/>
      <c r="M6" s="176"/>
      <c r="N6" s="176"/>
      <c r="O6" s="176"/>
      <c r="P6" s="201" t="str">
        <f>Kerndaten!D10</f>
        <v>xxx</v>
      </c>
      <c r="Q6" s="201"/>
      <c r="R6" s="201"/>
      <c r="S6" s="201"/>
      <c r="T6" s="201"/>
      <c r="U6" s="176" t="s">
        <v>27</v>
      </c>
      <c r="V6" s="176"/>
      <c r="W6" s="176"/>
      <c r="X6" s="176"/>
      <c r="Y6" s="176"/>
      <c r="Z6" s="176"/>
      <c r="AA6" s="201">
        <f>Kerndaten!D13</f>
        <v>0</v>
      </c>
      <c r="AB6" s="201"/>
      <c r="AC6" s="201"/>
      <c r="AD6" s="201"/>
      <c r="AE6" s="2"/>
      <c r="AF6" s="2"/>
      <c r="AG6" s="2"/>
    </row>
    <row r="7" spans="1:33" s="23" customFormat="1" ht="15.95" customHeight="1" x14ac:dyDescent="0.25">
      <c r="A7" s="176"/>
      <c r="B7" s="176"/>
      <c r="C7" s="176"/>
      <c r="D7" s="194"/>
      <c r="E7" s="194"/>
      <c r="F7" s="194"/>
      <c r="G7" s="194"/>
      <c r="H7" s="194"/>
      <c r="I7" s="194"/>
      <c r="J7" s="176"/>
      <c r="K7" s="176"/>
      <c r="L7" s="176"/>
      <c r="M7" s="176"/>
      <c r="N7" s="176"/>
      <c r="O7" s="176"/>
      <c r="P7" s="201"/>
      <c r="Q7" s="201"/>
      <c r="R7" s="201"/>
      <c r="S7" s="201"/>
      <c r="T7" s="201"/>
      <c r="U7" s="176"/>
      <c r="V7" s="176"/>
      <c r="W7" s="176"/>
      <c r="X7" s="176"/>
      <c r="Y7" s="176"/>
      <c r="Z7" s="176"/>
      <c r="AA7" s="201"/>
      <c r="AB7" s="201"/>
      <c r="AC7" s="201"/>
      <c r="AD7" s="201"/>
      <c r="AE7" s="3"/>
      <c r="AF7" s="3"/>
      <c r="AG7" s="3"/>
    </row>
    <row r="8" spans="1:33" s="23" customFormat="1" ht="15.95" customHeight="1" x14ac:dyDescent="0.3">
      <c r="A8" s="4"/>
      <c r="B8" s="48"/>
      <c r="C8" s="49"/>
      <c r="D8" s="47"/>
      <c r="E8" s="47"/>
      <c r="F8" s="49"/>
      <c r="G8" s="47"/>
      <c r="H8" s="47"/>
      <c r="I8" s="25"/>
      <c r="J8" s="25"/>
      <c r="K8" s="6"/>
      <c r="Q8" s="3"/>
      <c r="R8" s="3"/>
      <c r="S8" s="53"/>
      <c r="T8" s="7"/>
      <c r="Y8" s="3"/>
      <c r="Z8" s="4"/>
      <c r="AA8" s="22"/>
      <c r="AB8" s="5"/>
      <c r="AD8" s="3"/>
      <c r="AE8" s="3"/>
      <c r="AF8" s="3"/>
      <c r="AG8" s="3"/>
    </row>
    <row r="9" spans="1:33" s="23" customFormat="1" ht="15.75" customHeight="1" x14ac:dyDescent="0.25">
      <c r="A9" s="185" t="s">
        <v>28</v>
      </c>
      <c r="B9" s="185"/>
      <c r="C9" s="185"/>
      <c r="D9" s="175" t="str">
        <f>Kerndaten!D16</f>
        <v>Max Mustermann</v>
      </c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6" t="s">
        <v>96</v>
      </c>
      <c r="Q9" s="176"/>
      <c r="R9" s="176"/>
      <c r="S9" s="176"/>
      <c r="T9" s="176"/>
      <c r="U9" s="176"/>
      <c r="V9" s="176"/>
      <c r="W9" s="176"/>
      <c r="X9" s="176"/>
      <c r="Y9" s="176"/>
      <c r="Z9" s="176"/>
      <c r="AA9" s="177">
        <f>Kerndaten!D35</f>
        <v>71.666666666666671</v>
      </c>
      <c r="AB9" s="178"/>
      <c r="AC9" s="178"/>
      <c r="AD9" s="178"/>
      <c r="AE9" s="3"/>
      <c r="AF9" s="3"/>
      <c r="AG9" s="3"/>
    </row>
    <row r="10" spans="1:33" s="23" customFormat="1" ht="15.75" customHeight="1" x14ac:dyDescent="0.25">
      <c r="A10" s="185"/>
      <c r="B10" s="185"/>
      <c r="C10" s="185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6"/>
      <c r="Q10" s="176"/>
      <c r="R10" s="176"/>
      <c r="S10" s="176"/>
      <c r="T10" s="176"/>
      <c r="U10" s="176"/>
      <c r="V10" s="176"/>
      <c r="W10" s="176"/>
      <c r="X10" s="176"/>
      <c r="Y10" s="176"/>
      <c r="Z10" s="176"/>
      <c r="AA10" s="178"/>
      <c r="AB10" s="178"/>
      <c r="AC10" s="178"/>
      <c r="AD10" s="178"/>
      <c r="AE10" s="3"/>
      <c r="AF10" s="3"/>
      <c r="AG10" s="3"/>
    </row>
    <row r="11" spans="1:33" s="23" customFormat="1" ht="17.45" x14ac:dyDescent="0.3">
      <c r="A11" s="24"/>
      <c r="B11" s="48"/>
      <c r="C11" s="50"/>
      <c r="D11" s="51"/>
      <c r="E11" s="47"/>
      <c r="F11" s="47"/>
      <c r="G11" s="47"/>
      <c r="H11" s="26"/>
      <c r="I11" s="52"/>
      <c r="J11" s="26"/>
      <c r="K11" s="8"/>
      <c r="L11" s="3"/>
      <c r="M11" s="8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</row>
    <row r="12" spans="1:33" ht="12.95" customHeight="1" x14ac:dyDescent="0.3">
      <c r="A12" s="3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3"/>
      <c r="AA12" s="3"/>
      <c r="AB12" s="3"/>
      <c r="AC12" s="3"/>
      <c r="AD12" s="3"/>
      <c r="AE12" s="3"/>
      <c r="AF12" s="2"/>
      <c r="AG12" s="2"/>
    </row>
    <row r="13" spans="1:33" ht="12.95" customHeight="1" x14ac:dyDescent="0.3">
      <c r="A13" s="3"/>
      <c r="B13" s="3" t="s">
        <v>0</v>
      </c>
      <c r="C13" s="3"/>
      <c r="D13" s="3"/>
      <c r="E13" s="3"/>
      <c r="F13" s="3"/>
      <c r="H13" s="8"/>
      <c r="I13" s="3"/>
      <c r="J13" s="3"/>
      <c r="K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3" ht="12.95" customHeight="1" x14ac:dyDescent="0.3">
      <c r="A14" s="9" t="s">
        <v>1</v>
      </c>
      <c r="B14" s="93">
        <v>1</v>
      </c>
      <c r="C14" s="93">
        <v>2</v>
      </c>
      <c r="D14" s="36">
        <v>3</v>
      </c>
      <c r="E14" s="36">
        <v>4</v>
      </c>
      <c r="F14" s="11">
        <v>5</v>
      </c>
      <c r="G14" s="93">
        <v>6</v>
      </c>
      <c r="H14" s="11">
        <v>7</v>
      </c>
      <c r="I14" s="93">
        <v>8</v>
      </c>
      <c r="J14" s="93">
        <v>9</v>
      </c>
      <c r="K14" s="36">
        <v>10</v>
      </c>
      <c r="L14" s="36">
        <v>11</v>
      </c>
      <c r="M14" s="11">
        <v>12</v>
      </c>
      <c r="N14" s="93">
        <v>13</v>
      </c>
      <c r="O14" s="93">
        <v>14</v>
      </c>
      <c r="P14" s="93">
        <v>15</v>
      </c>
      <c r="Q14" s="93">
        <v>16</v>
      </c>
      <c r="R14" s="36">
        <v>17</v>
      </c>
      <c r="S14" s="36">
        <v>18</v>
      </c>
      <c r="T14" s="11">
        <v>19</v>
      </c>
      <c r="U14" s="93">
        <v>20</v>
      </c>
      <c r="V14" s="93">
        <v>21</v>
      </c>
      <c r="W14" s="93">
        <v>22</v>
      </c>
      <c r="X14" s="93">
        <v>23</v>
      </c>
      <c r="Y14" s="36">
        <v>24</v>
      </c>
      <c r="Z14" s="36">
        <v>25</v>
      </c>
      <c r="AA14" s="36">
        <v>26</v>
      </c>
      <c r="AB14" s="93">
        <v>27</v>
      </c>
      <c r="AC14" s="93">
        <v>28</v>
      </c>
      <c r="AD14" s="93">
        <v>29</v>
      </c>
      <c r="AE14" s="93">
        <v>30</v>
      </c>
      <c r="AF14" s="36">
        <v>31</v>
      </c>
      <c r="AG14" s="12" t="s">
        <v>2</v>
      </c>
    </row>
    <row r="15" spans="1:33" ht="12.95" customHeight="1" x14ac:dyDescent="0.3">
      <c r="A15" s="9" t="s">
        <v>3</v>
      </c>
      <c r="B15" s="97" t="s">
        <v>7</v>
      </c>
      <c r="C15" s="32" t="s">
        <v>8</v>
      </c>
      <c r="D15" s="37" t="s">
        <v>9</v>
      </c>
      <c r="E15" s="38" t="s">
        <v>4</v>
      </c>
      <c r="F15" s="33" t="s">
        <v>19</v>
      </c>
      <c r="G15" s="32" t="s">
        <v>5</v>
      </c>
      <c r="H15" s="33" t="s">
        <v>6</v>
      </c>
      <c r="I15" s="32" t="s">
        <v>7</v>
      </c>
      <c r="J15" s="33" t="s">
        <v>8</v>
      </c>
      <c r="K15" s="37" t="s">
        <v>9</v>
      </c>
      <c r="L15" s="38" t="s">
        <v>4</v>
      </c>
      <c r="M15" s="33" t="s">
        <v>19</v>
      </c>
      <c r="N15" s="32" t="s">
        <v>5</v>
      </c>
      <c r="O15" s="32" t="s">
        <v>6</v>
      </c>
      <c r="P15" s="33" t="s">
        <v>7</v>
      </c>
      <c r="Q15" s="32" t="s">
        <v>8</v>
      </c>
      <c r="R15" s="37" t="s">
        <v>9</v>
      </c>
      <c r="S15" s="38" t="s">
        <v>4</v>
      </c>
      <c r="T15" s="33" t="s">
        <v>19</v>
      </c>
      <c r="U15" s="32" t="s">
        <v>5</v>
      </c>
      <c r="V15" s="33" t="s">
        <v>6</v>
      </c>
      <c r="W15" s="32" t="s">
        <v>7</v>
      </c>
      <c r="X15" s="33" t="s">
        <v>8</v>
      </c>
      <c r="Y15" s="37" t="s">
        <v>9</v>
      </c>
      <c r="Z15" s="38" t="s">
        <v>4</v>
      </c>
      <c r="AA15" s="38" t="s">
        <v>19</v>
      </c>
      <c r="AB15" s="32" t="s">
        <v>5</v>
      </c>
      <c r="AC15" s="33" t="s">
        <v>6</v>
      </c>
      <c r="AD15" s="32" t="s">
        <v>7</v>
      </c>
      <c r="AE15" s="33" t="s">
        <v>8</v>
      </c>
      <c r="AF15" s="38" t="s">
        <v>9</v>
      </c>
      <c r="AG15" s="9"/>
    </row>
    <row r="16" spans="1:33" ht="12.95" customHeight="1" x14ac:dyDescent="0.3">
      <c r="A16" s="59" t="s">
        <v>44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44"/>
      <c r="AF16" s="44"/>
      <c r="AG16" s="27"/>
    </row>
    <row r="17" spans="1:33" ht="12.95" customHeight="1" x14ac:dyDescent="0.3">
      <c r="A17" s="31" t="str">
        <f>Kerndaten!J13</f>
        <v>WP 1</v>
      </c>
      <c r="B17" s="34"/>
      <c r="C17" s="30"/>
      <c r="D17" s="39"/>
      <c r="E17" s="39"/>
      <c r="F17" s="30"/>
      <c r="G17" s="30"/>
      <c r="H17" s="30"/>
      <c r="I17" s="30"/>
      <c r="J17" s="30"/>
      <c r="K17" s="39"/>
      <c r="L17" s="39"/>
      <c r="M17" s="30"/>
      <c r="N17" s="30"/>
      <c r="O17" s="30"/>
      <c r="P17" s="30"/>
      <c r="Q17" s="30"/>
      <c r="R17" s="39"/>
      <c r="S17" s="39"/>
      <c r="T17" s="30"/>
      <c r="U17" s="30"/>
      <c r="V17" s="30"/>
      <c r="W17" s="30"/>
      <c r="X17" s="30"/>
      <c r="Y17" s="39"/>
      <c r="Z17" s="39"/>
      <c r="AA17" s="39"/>
      <c r="AB17" s="30"/>
      <c r="AC17" s="30"/>
      <c r="AD17" s="30"/>
      <c r="AE17" s="30"/>
      <c r="AF17" s="39"/>
      <c r="AG17" s="9">
        <f>SUM(B17:AF17)</f>
        <v>0</v>
      </c>
    </row>
    <row r="18" spans="1:33" ht="12.95" customHeight="1" x14ac:dyDescent="0.3">
      <c r="A18" s="31" t="str">
        <f>Kerndaten!J14</f>
        <v>WP 2</v>
      </c>
      <c r="B18" s="34"/>
      <c r="C18" s="30"/>
      <c r="D18" s="39"/>
      <c r="E18" s="39"/>
      <c r="F18" s="30"/>
      <c r="G18" s="30"/>
      <c r="H18" s="30"/>
      <c r="I18" s="30"/>
      <c r="J18" s="30"/>
      <c r="K18" s="39"/>
      <c r="L18" s="39"/>
      <c r="M18" s="30"/>
      <c r="N18" s="30"/>
      <c r="O18" s="30"/>
      <c r="P18" s="30"/>
      <c r="Q18" s="30"/>
      <c r="R18" s="39"/>
      <c r="S18" s="39"/>
      <c r="T18" s="30"/>
      <c r="U18" s="30"/>
      <c r="V18" s="30"/>
      <c r="W18" s="30"/>
      <c r="X18" s="30"/>
      <c r="Y18" s="39"/>
      <c r="Z18" s="39"/>
      <c r="AA18" s="39"/>
      <c r="AB18" s="30"/>
      <c r="AC18" s="30"/>
      <c r="AD18" s="30"/>
      <c r="AE18" s="30"/>
      <c r="AF18" s="39"/>
      <c r="AG18" s="9">
        <f t="shared" ref="AG18:AG21" si="0">SUM(B18:AF18)</f>
        <v>0</v>
      </c>
    </row>
    <row r="19" spans="1:33" ht="12.95" customHeight="1" x14ac:dyDescent="0.3">
      <c r="A19" s="31" t="str">
        <f>Kerndaten!J15</f>
        <v>WP 3</v>
      </c>
      <c r="B19" s="34"/>
      <c r="C19" s="30"/>
      <c r="D19" s="39"/>
      <c r="E19" s="39"/>
      <c r="F19" s="30"/>
      <c r="G19" s="30"/>
      <c r="H19" s="30"/>
      <c r="I19" s="30"/>
      <c r="J19" s="30"/>
      <c r="K19" s="39"/>
      <c r="L19" s="39"/>
      <c r="M19" s="30"/>
      <c r="N19" s="30"/>
      <c r="O19" s="30"/>
      <c r="P19" s="30"/>
      <c r="Q19" s="30"/>
      <c r="R19" s="39"/>
      <c r="S19" s="39"/>
      <c r="T19" s="30"/>
      <c r="U19" s="30"/>
      <c r="V19" s="30"/>
      <c r="W19" s="30"/>
      <c r="X19" s="30"/>
      <c r="Y19" s="39"/>
      <c r="Z19" s="39"/>
      <c r="AA19" s="39"/>
      <c r="AB19" s="30"/>
      <c r="AC19" s="30"/>
      <c r="AD19" s="30"/>
      <c r="AE19" s="30"/>
      <c r="AF19" s="39"/>
      <c r="AG19" s="9">
        <f t="shared" si="0"/>
        <v>0</v>
      </c>
    </row>
    <row r="20" spans="1:33" ht="12.95" customHeight="1" x14ac:dyDescent="0.3">
      <c r="A20" s="31" t="str">
        <f>Kerndaten!J16</f>
        <v>WP 4</v>
      </c>
      <c r="B20" s="34"/>
      <c r="C20" s="30"/>
      <c r="D20" s="39"/>
      <c r="E20" s="39"/>
      <c r="F20" s="30"/>
      <c r="G20" s="30"/>
      <c r="H20" s="30"/>
      <c r="I20" s="30"/>
      <c r="J20" s="30"/>
      <c r="K20" s="39"/>
      <c r="L20" s="39"/>
      <c r="M20" s="30"/>
      <c r="N20" s="30"/>
      <c r="O20" s="30"/>
      <c r="P20" s="30"/>
      <c r="Q20" s="30"/>
      <c r="R20" s="39"/>
      <c r="S20" s="39"/>
      <c r="T20" s="30"/>
      <c r="U20" s="30"/>
      <c r="V20" s="30"/>
      <c r="W20" s="30"/>
      <c r="X20" s="30"/>
      <c r="Y20" s="39"/>
      <c r="Z20" s="39"/>
      <c r="AA20" s="39"/>
      <c r="AB20" s="30"/>
      <c r="AC20" s="30"/>
      <c r="AD20" s="30"/>
      <c r="AE20" s="30"/>
      <c r="AF20" s="39"/>
      <c r="AG20" s="9">
        <f t="shared" si="0"/>
        <v>0</v>
      </c>
    </row>
    <row r="21" spans="1:33" ht="12.95" customHeight="1" x14ac:dyDescent="0.3">
      <c r="A21" s="31" t="str">
        <f>Kerndaten!J17</f>
        <v>WP 5</v>
      </c>
      <c r="B21" s="34"/>
      <c r="C21" s="30"/>
      <c r="D21" s="39"/>
      <c r="E21" s="39"/>
      <c r="F21" s="30"/>
      <c r="G21" s="30"/>
      <c r="H21" s="30"/>
      <c r="I21" s="30"/>
      <c r="J21" s="30"/>
      <c r="K21" s="39"/>
      <c r="L21" s="39"/>
      <c r="M21" s="30"/>
      <c r="N21" s="30"/>
      <c r="O21" s="30"/>
      <c r="P21" s="30"/>
      <c r="Q21" s="30"/>
      <c r="R21" s="39"/>
      <c r="S21" s="39"/>
      <c r="T21" s="30"/>
      <c r="U21" s="30"/>
      <c r="V21" s="30"/>
      <c r="W21" s="30"/>
      <c r="X21" s="30"/>
      <c r="Y21" s="39"/>
      <c r="Z21" s="39"/>
      <c r="AA21" s="39"/>
      <c r="AB21" s="30"/>
      <c r="AC21" s="30"/>
      <c r="AD21" s="30"/>
      <c r="AE21" s="30"/>
      <c r="AF21" s="39"/>
      <c r="AG21" s="9">
        <f t="shared" si="0"/>
        <v>0</v>
      </c>
    </row>
    <row r="22" spans="1:33" ht="12.95" customHeight="1" x14ac:dyDescent="0.3">
      <c r="A22" s="31" t="str">
        <f>Kerndaten!J18</f>
        <v>WP 6</v>
      </c>
      <c r="B22" s="13"/>
      <c r="C22" s="13"/>
      <c r="D22" s="40"/>
      <c r="E22" s="40"/>
      <c r="F22" s="13"/>
      <c r="G22" s="13"/>
      <c r="H22" s="13"/>
      <c r="I22" s="13"/>
      <c r="J22" s="13"/>
      <c r="K22" s="40"/>
      <c r="L22" s="40"/>
      <c r="M22" s="13"/>
      <c r="N22" s="13"/>
      <c r="O22" s="13"/>
      <c r="P22" s="13"/>
      <c r="Q22" s="13"/>
      <c r="R22" s="40"/>
      <c r="S22" s="40"/>
      <c r="T22" s="13"/>
      <c r="U22" s="13"/>
      <c r="V22" s="13"/>
      <c r="W22" s="13"/>
      <c r="X22" s="13"/>
      <c r="Y22" s="40"/>
      <c r="Z22" s="40"/>
      <c r="AA22" s="40"/>
      <c r="AB22" s="13"/>
      <c r="AC22" s="13"/>
      <c r="AD22" s="13"/>
      <c r="AE22" s="13"/>
      <c r="AF22" s="40"/>
      <c r="AG22" s="9">
        <f>SUM(B22:AF22)</f>
        <v>0</v>
      </c>
    </row>
    <row r="23" spans="1:33" ht="12.95" customHeight="1" x14ac:dyDescent="0.3">
      <c r="A23" s="31" t="str">
        <f>Kerndaten!J19</f>
        <v>WP 7</v>
      </c>
      <c r="B23" s="13"/>
      <c r="C23" s="13"/>
      <c r="D23" s="40"/>
      <c r="E23" s="40"/>
      <c r="F23" s="13"/>
      <c r="G23" s="13"/>
      <c r="H23" s="13"/>
      <c r="I23" s="13"/>
      <c r="J23" s="13"/>
      <c r="K23" s="40"/>
      <c r="L23" s="40"/>
      <c r="M23" s="13"/>
      <c r="N23" s="13"/>
      <c r="O23" s="13"/>
      <c r="P23" s="13"/>
      <c r="Q23" s="13"/>
      <c r="R23" s="40"/>
      <c r="S23" s="40"/>
      <c r="T23" s="13"/>
      <c r="U23" s="13"/>
      <c r="V23" s="13"/>
      <c r="W23" s="13"/>
      <c r="X23" s="13"/>
      <c r="Y23" s="40"/>
      <c r="Z23" s="40"/>
      <c r="AA23" s="40"/>
      <c r="AB23" s="13"/>
      <c r="AC23" s="13"/>
      <c r="AD23" s="13"/>
      <c r="AE23" s="13"/>
      <c r="AF23" s="40"/>
      <c r="AG23" s="9">
        <f>SUM(B23:AF23)</f>
        <v>0</v>
      </c>
    </row>
    <row r="24" spans="1:33" ht="12.95" customHeight="1" x14ac:dyDescent="0.3">
      <c r="A24" s="12" t="s">
        <v>42</v>
      </c>
      <c r="B24" s="29">
        <f t="shared" ref="B24:AE24" si="1">SUM(B17:B23)</f>
        <v>0</v>
      </c>
      <c r="C24" s="29">
        <f t="shared" si="1"/>
        <v>0</v>
      </c>
      <c r="D24" s="41">
        <f t="shared" si="1"/>
        <v>0</v>
      </c>
      <c r="E24" s="41">
        <f t="shared" si="1"/>
        <v>0</v>
      </c>
      <c r="F24" s="29">
        <f t="shared" si="1"/>
        <v>0</v>
      </c>
      <c r="G24" s="29">
        <f t="shared" si="1"/>
        <v>0</v>
      </c>
      <c r="H24" s="29">
        <f t="shared" si="1"/>
        <v>0</v>
      </c>
      <c r="I24" s="29">
        <f t="shared" si="1"/>
        <v>0</v>
      </c>
      <c r="J24" s="29">
        <f t="shared" si="1"/>
        <v>0</v>
      </c>
      <c r="K24" s="41">
        <f t="shared" si="1"/>
        <v>0</v>
      </c>
      <c r="L24" s="41">
        <f t="shared" si="1"/>
        <v>0</v>
      </c>
      <c r="M24" s="29">
        <f t="shared" si="1"/>
        <v>0</v>
      </c>
      <c r="N24" s="29">
        <f t="shared" si="1"/>
        <v>0</v>
      </c>
      <c r="O24" s="29">
        <f t="shared" si="1"/>
        <v>0</v>
      </c>
      <c r="P24" s="29">
        <f t="shared" si="1"/>
        <v>0</v>
      </c>
      <c r="Q24" s="29">
        <f t="shared" si="1"/>
        <v>0</v>
      </c>
      <c r="R24" s="41">
        <f t="shared" si="1"/>
        <v>0</v>
      </c>
      <c r="S24" s="41">
        <f t="shared" si="1"/>
        <v>0</v>
      </c>
      <c r="T24" s="29">
        <f t="shared" si="1"/>
        <v>0</v>
      </c>
      <c r="U24" s="29">
        <f t="shared" si="1"/>
        <v>0</v>
      </c>
      <c r="V24" s="29">
        <f t="shared" si="1"/>
        <v>0</v>
      </c>
      <c r="W24" s="29">
        <f t="shared" si="1"/>
        <v>0</v>
      </c>
      <c r="X24" s="29">
        <f t="shared" si="1"/>
        <v>0</v>
      </c>
      <c r="Y24" s="41">
        <f t="shared" si="1"/>
        <v>0</v>
      </c>
      <c r="Z24" s="41">
        <f t="shared" si="1"/>
        <v>0</v>
      </c>
      <c r="AA24" s="41">
        <f t="shared" si="1"/>
        <v>0</v>
      </c>
      <c r="AB24" s="29">
        <f t="shared" si="1"/>
        <v>0</v>
      </c>
      <c r="AC24" s="29">
        <f t="shared" si="1"/>
        <v>0</v>
      </c>
      <c r="AD24" s="29">
        <f t="shared" si="1"/>
        <v>0</v>
      </c>
      <c r="AE24" s="29">
        <f t="shared" si="1"/>
        <v>0</v>
      </c>
      <c r="AF24" s="41">
        <f>SUM(AF17:AF23)</f>
        <v>0</v>
      </c>
      <c r="AG24" s="72">
        <f>SUM(B24:AF24)</f>
        <v>0</v>
      </c>
    </row>
    <row r="25" spans="1:33" ht="12.95" customHeight="1" x14ac:dyDescent="0.3">
      <c r="A25" s="64"/>
      <c r="B25" s="58"/>
      <c r="C25" s="58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58"/>
      <c r="AE25" s="58"/>
      <c r="AF25" s="65"/>
      <c r="AG25" s="19"/>
    </row>
    <row r="26" spans="1:33" ht="12.95" customHeight="1" x14ac:dyDescent="0.3">
      <c r="A26" s="59" t="s">
        <v>43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44"/>
      <c r="AF26" s="28"/>
      <c r="AG26" s="27"/>
    </row>
    <row r="27" spans="1:33" ht="12.95" customHeight="1" x14ac:dyDescent="0.3">
      <c r="A27" s="9" t="str">
        <f>Kerndaten!H23</f>
        <v>A</v>
      </c>
      <c r="B27" s="30"/>
      <c r="C27" s="30"/>
      <c r="D27" s="39"/>
      <c r="E27" s="39"/>
      <c r="F27" s="30"/>
      <c r="G27" s="30"/>
      <c r="H27" s="30"/>
      <c r="I27" s="30"/>
      <c r="J27" s="30"/>
      <c r="K27" s="39"/>
      <c r="L27" s="39"/>
      <c r="M27" s="30"/>
      <c r="N27" s="30"/>
      <c r="O27" s="30"/>
      <c r="P27" s="30"/>
      <c r="Q27" s="30"/>
      <c r="R27" s="39"/>
      <c r="S27" s="39"/>
      <c r="T27" s="30"/>
      <c r="U27" s="30"/>
      <c r="V27" s="30"/>
      <c r="W27" s="30"/>
      <c r="X27" s="30"/>
      <c r="Y27" s="39"/>
      <c r="Z27" s="39"/>
      <c r="AA27" s="39"/>
      <c r="AB27" s="30"/>
      <c r="AC27" s="30"/>
      <c r="AD27" s="30"/>
      <c r="AE27" s="30"/>
      <c r="AF27" s="39"/>
      <c r="AG27" s="9">
        <f>SUM(B27:AF27)</f>
        <v>0</v>
      </c>
    </row>
    <row r="28" spans="1:33" ht="12.95" customHeight="1" x14ac:dyDescent="0.3">
      <c r="A28" s="9" t="str">
        <f>Kerndaten!H24</f>
        <v>B</v>
      </c>
      <c r="B28" s="13"/>
      <c r="C28" s="13"/>
      <c r="D28" s="40"/>
      <c r="E28" s="40"/>
      <c r="F28" s="13"/>
      <c r="G28" s="13"/>
      <c r="H28" s="13"/>
      <c r="I28" s="13"/>
      <c r="J28" s="13"/>
      <c r="K28" s="40"/>
      <c r="L28" s="40"/>
      <c r="M28" s="13"/>
      <c r="N28" s="13"/>
      <c r="O28" s="13"/>
      <c r="P28" s="13"/>
      <c r="Q28" s="13"/>
      <c r="R28" s="40"/>
      <c r="S28" s="40"/>
      <c r="T28" s="13"/>
      <c r="U28" s="13"/>
      <c r="V28" s="13"/>
      <c r="W28" s="13"/>
      <c r="X28" s="13"/>
      <c r="Y28" s="40"/>
      <c r="Z28" s="40"/>
      <c r="AA28" s="40"/>
      <c r="AB28" s="13"/>
      <c r="AC28" s="13"/>
      <c r="AD28" s="13"/>
      <c r="AE28" s="13"/>
      <c r="AF28" s="40"/>
      <c r="AG28" s="9">
        <f>SUM(B28:AF28)</f>
        <v>0</v>
      </c>
    </row>
    <row r="29" spans="1:33" ht="12.95" customHeight="1" x14ac:dyDescent="0.3">
      <c r="A29" s="9" t="str">
        <f>Kerndaten!H25</f>
        <v>C</v>
      </c>
      <c r="B29" s="13"/>
      <c r="C29" s="13"/>
      <c r="D29" s="40"/>
      <c r="E29" s="40"/>
      <c r="F29" s="13"/>
      <c r="G29" s="13"/>
      <c r="H29" s="13"/>
      <c r="I29" s="13"/>
      <c r="J29" s="13"/>
      <c r="K29" s="40"/>
      <c r="L29" s="40"/>
      <c r="M29" s="13"/>
      <c r="N29" s="13"/>
      <c r="O29" s="13"/>
      <c r="P29" s="13"/>
      <c r="Q29" s="13"/>
      <c r="R29" s="40"/>
      <c r="S29" s="40"/>
      <c r="T29" s="13"/>
      <c r="U29" s="13"/>
      <c r="V29" s="13"/>
      <c r="W29" s="13"/>
      <c r="X29" s="13"/>
      <c r="Y29" s="40"/>
      <c r="Z29" s="40"/>
      <c r="AA29" s="40"/>
      <c r="AB29" s="13"/>
      <c r="AC29" s="13"/>
      <c r="AD29" s="13"/>
      <c r="AE29" s="13"/>
      <c r="AF29" s="40"/>
      <c r="AG29" s="9">
        <f>SUM(B29:AF29)</f>
        <v>0</v>
      </c>
    </row>
    <row r="30" spans="1:33" ht="12.95" customHeight="1" x14ac:dyDescent="0.3">
      <c r="A30" s="12" t="s">
        <v>42</v>
      </c>
      <c r="B30" s="29">
        <f>SUM(B27:B29)</f>
        <v>0</v>
      </c>
      <c r="C30" s="29">
        <f t="shared" ref="C30:AE30" si="2">SUM(C27:C29)</f>
        <v>0</v>
      </c>
      <c r="D30" s="41">
        <f>SUM(D27:D29)</f>
        <v>0</v>
      </c>
      <c r="E30" s="41">
        <f t="shared" ref="E30:G30" si="3">SUM(E27:E29)</f>
        <v>0</v>
      </c>
      <c r="F30" s="29">
        <f t="shared" si="3"/>
        <v>0</v>
      </c>
      <c r="G30" s="29">
        <f t="shared" si="3"/>
        <v>0</v>
      </c>
      <c r="H30" s="29">
        <f t="shared" si="2"/>
        <v>0</v>
      </c>
      <c r="I30" s="29">
        <f t="shared" si="2"/>
        <v>0</v>
      </c>
      <c r="J30" s="29">
        <f t="shared" si="2"/>
        <v>0</v>
      </c>
      <c r="K30" s="41">
        <f>SUM(K27:K29)</f>
        <v>0</v>
      </c>
      <c r="L30" s="41">
        <f t="shared" ref="L30:N30" si="4">SUM(L27:L29)</f>
        <v>0</v>
      </c>
      <c r="M30" s="29">
        <f t="shared" si="4"/>
        <v>0</v>
      </c>
      <c r="N30" s="29">
        <f t="shared" si="4"/>
        <v>0</v>
      </c>
      <c r="O30" s="29">
        <f t="shared" si="2"/>
        <v>0</v>
      </c>
      <c r="P30" s="29">
        <f t="shared" si="2"/>
        <v>0</v>
      </c>
      <c r="Q30" s="29">
        <f t="shared" si="2"/>
        <v>0</v>
      </c>
      <c r="R30" s="41">
        <f>SUM(R27:R29)</f>
        <v>0</v>
      </c>
      <c r="S30" s="41">
        <f t="shared" ref="S30:U30" si="5">SUM(S27:S29)</f>
        <v>0</v>
      </c>
      <c r="T30" s="29">
        <f t="shared" si="5"/>
        <v>0</v>
      </c>
      <c r="U30" s="29">
        <f t="shared" si="5"/>
        <v>0</v>
      </c>
      <c r="V30" s="29">
        <f t="shared" si="2"/>
        <v>0</v>
      </c>
      <c r="W30" s="29">
        <f t="shared" si="2"/>
        <v>0</v>
      </c>
      <c r="X30" s="29">
        <f t="shared" si="2"/>
        <v>0</v>
      </c>
      <c r="Y30" s="41">
        <f>SUM(Y27:Y29)</f>
        <v>0</v>
      </c>
      <c r="Z30" s="41">
        <f t="shared" ref="Z30:AB30" si="6">SUM(Z27:Z29)</f>
        <v>0</v>
      </c>
      <c r="AA30" s="41">
        <f t="shared" si="6"/>
        <v>0</v>
      </c>
      <c r="AB30" s="29">
        <f t="shared" si="6"/>
        <v>0</v>
      </c>
      <c r="AC30" s="29">
        <f t="shared" si="2"/>
        <v>0</v>
      </c>
      <c r="AD30" s="29">
        <f t="shared" si="2"/>
        <v>0</v>
      </c>
      <c r="AE30" s="29">
        <f t="shared" si="2"/>
        <v>0</v>
      </c>
      <c r="AF30" s="41">
        <f t="shared" ref="AF30" si="7">SUM(AF27:AF29)</f>
        <v>0</v>
      </c>
      <c r="AG30" s="9">
        <f>SUM(B30:AF30)</f>
        <v>0</v>
      </c>
    </row>
    <row r="31" spans="1:33" ht="12.95" customHeight="1" x14ac:dyDescent="0.3">
      <c r="A31" s="57"/>
      <c r="B31" s="58"/>
      <c r="C31" s="58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58"/>
      <c r="AE31" s="58"/>
      <c r="AF31" s="65"/>
      <c r="AG31" s="19"/>
    </row>
    <row r="32" spans="1:33" ht="12.95" customHeight="1" x14ac:dyDescent="0.3">
      <c r="A32" s="63" t="s">
        <v>105</v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76"/>
      <c r="AF32" s="62"/>
      <c r="AG32" s="9"/>
    </row>
    <row r="33" spans="1:33" ht="12.95" customHeight="1" x14ac:dyDescent="0.3">
      <c r="A33" s="31" t="s">
        <v>10</v>
      </c>
      <c r="B33" s="13"/>
      <c r="C33" s="13"/>
      <c r="D33" s="40"/>
      <c r="E33" s="40"/>
      <c r="F33" s="13"/>
      <c r="G33" s="13"/>
      <c r="H33" s="13"/>
      <c r="I33" s="13"/>
      <c r="J33" s="13"/>
      <c r="K33" s="40"/>
      <c r="L33" s="40"/>
      <c r="M33" s="13"/>
      <c r="N33" s="13"/>
      <c r="O33" s="13"/>
      <c r="P33" s="13"/>
      <c r="Q33" s="13"/>
      <c r="R33" s="40"/>
      <c r="S33" s="40"/>
      <c r="T33" s="13"/>
      <c r="U33" s="13"/>
      <c r="V33" s="13"/>
      <c r="W33" s="13"/>
      <c r="X33" s="13"/>
      <c r="Y33" s="40"/>
      <c r="Z33" s="40"/>
      <c r="AA33" s="40"/>
      <c r="AB33" s="13"/>
      <c r="AC33" s="13"/>
      <c r="AD33" s="13"/>
      <c r="AE33" s="13"/>
      <c r="AF33" s="40"/>
      <c r="AG33" s="9">
        <f>SUM(B33:AF33)</f>
        <v>0</v>
      </c>
    </row>
    <row r="34" spans="1:33" ht="12.95" customHeight="1" x14ac:dyDescent="0.3">
      <c r="A34" s="31" t="s">
        <v>107</v>
      </c>
      <c r="B34" s="13"/>
      <c r="C34" s="13"/>
      <c r="D34" s="40"/>
      <c r="E34" s="40"/>
      <c r="F34" s="13"/>
      <c r="G34" s="13"/>
      <c r="H34" s="13"/>
      <c r="I34" s="13"/>
      <c r="J34" s="13"/>
      <c r="K34" s="40"/>
      <c r="L34" s="40"/>
      <c r="M34" s="13"/>
      <c r="N34" s="13"/>
      <c r="O34" s="13"/>
      <c r="P34" s="13"/>
      <c r="Q34" s="13"/>
      <c r="R34" s="40"/>
      <c r="S34" s="40"/>
      <c r="T34" s="13"/>
      <c r="U34" s="13"/>
      <c r="V34" s="13"/>
      <c r="W34" s="13"/>
      <c r="X34" s="13"/>
      <c r="Y34" s="40"/>
      <c r="Z34" s="40"/>
      <c r="AA34" s="40"/>
      <c r="AB34" s="13"/>
      <c r="AC34" s="13"/>
      <c r="AD34" s="13"/>
      <c r="AE34" s="13"/>
      <c r="AF34" s="40"/>
      <c r="AG34" s="9">
        <f>SUM(B34:AF34)</f>
        <v>0</v>
      </c>
    </row>
    <row r="35" spans="1:33" ht="12.95" customHeight="1" x14ac:dyDescent="0.3">
      <c r="A35" s="31" t="s">
        <v>17</v>
      </c>
      <c r="B35" s="13"/>
      <c r="C35" s="13"/>
      <c r="D35" s="40"/>
      <c r="E35" s="40"/>
      <c r="F35" s="13"/>
      <c r="G35" s="13"/>
      <c r="H35" s="13"/>
      <c r="I35" s="13"/>
      <c r="J35" s="13"/>
      <c r="K35" s="40"/>
      <c r="L35" s="40"/>
      <c r="M35" s="13"/>
      <c r="N35" s="13"/>
      <c r="O35" s="13"/>
      <c r="P35" s="13"/>
      <c r="Q35" s="13"/>
      <c r="R35" s="40"/>
      <c r="S35" s="40"/>
      <c r="T35" s="13"/>
      <c r="U35" s="13"/>
      <c r="V35" s="13"/>
      <c r="W35" s="13"/>
      <c r="X35" s="13"/>
      <c r="Y35" s="40"/>
      <c r="Z35" s="40"/>
      <c r="AA35" s="40"/>
      <c r="AB35" s="13"/>
      <c r="AC35" s="13"/>
      <c r="AD35" s="13"/>
      <c r="AE35" s="13"/>
      <c r="AF35" s="40"/>
      <c r="AG35" s="9">
        <f>SUM(B35:AF35)</f>
        <v>0</v>
      </c>
    </row>
    <row r="36" spans="1:33" ht="12.95" customHeight="1" x14ac:dyDescent="0.3">
      <c r="A36" s="12" t="s">
        <v>42</v>
      </c>
      <c r="B36" s="9">
        <f>SUM(B33:B35)</f>
        <v>0</v>
      </c>
      <c r="C36" s="9">
        <f t="shared" ref="C36:AE36" si="8">SUM(C33:C35)</f>
        <v>0</v>
      </c>
      <c r="D36" s="42">
        <f t="shared" si="8"/>
        <v>0</v>
      </c>
      <c r="E36" s="42">
        <f t="shared" si="8"/>
        <v>0</v>
      </c>
      <c r="F36" s="9">
        <f t="shared" si="8"/>
        <v>0</v>
      </c>
      <c r="G36" s="9">
        <f t="shared" si="8"/>
        <v>0</v>
      </c>
      <c r="H36" s="9">
        <f t="shared" si="8"/>
        <v>0</v>
      </c>
      <c r="I36" s="9">
        <f t="shared" si="8"/>
        <v>0</v>
      </c>
      <c r="J36" s="9">
        <f t="shared" si="8"/>
        <v>0</v>
      </c>
      <c r="K36" s="42">
        <f t="shared" si="8"/>
        <v>0</v>
      </c>
      <c r="L36" s="42">
        <f t="shared" si="8"/>
        <v>0</v>
      </c>
      <c r="M36" s="9">
        <f t="shared" si="8"/>
        <v>0</v>
      </c>
      <c r="N36" s="9">
        <f t="shared" si="8"/>
        <v>0</v>
      </c>
      <c r="O36" s="9">
        <f t="shared" si="8"/>
        <v>0</v>
      </c>
      <c r="P36" s="9">
        <f t="shared" si="8"/>
        <v>0</v>
      </c>
      <c r="Q36" s="9">
        <f t="shared" si="8"/>
        <v>0</v>
      </c>
      <c r="R36" s="42">
        <f t="shared" si="8"/>
        <v>0</v>
      </c>
      <c r="S36" s="42">
        <f t="shared" si="8"/>
        <v>0</v>
      </c>
      <c r="T36" s="9">
        <f t="shared" si="8"/>
        <v>0</v>
      </c>
      <c r="U36" s="9">
        <f t="shared" si="8"/>
        <v>0</v>
      </c>
      <c r="V36" s="9">
        <f t="shared" si="8"/>
        <v>0</v>
      </c>
      <c r="W36" s="9">
        <f t="shared" si="8"/>
        <v>0</v>
      </c>
      <c r="X36" s="9">
        <f t="shared" si="8"/>
        <v>0</v>
      </c>
      <c r="Y36" s="42">
        <f t="shared" si="8"/>
        <v>0</v>
      </c>
      <c r="Z36" s="42">
        <f t="shared" si="8"/>
        <v>0</v>
      </c>
      <c r="AA36" s="42">
        <f t="shared" si="8"/>
        <v>0</v>
      </c>
      <c r="AB36" s="9">
        <f t="shared" si="8"/>
        <v>0</v>
      </c>
      <c r="AC36" s="9">
        <f t="shared" si="8"/>
        <v>0</v>
      </c>
      <c r="AD36" s="9">
        <f t="shared" si="8"/>
        <v>0</v>
      </c>
      <c r="AE36" s="9">
        <f t="shared" si="8"/>
        <v>0</v>
      </c>
      <c r="AF36" s="42">
        <f t="shared" ref="AF36" si="9">SUM(AF33:AF35)</f>
        <v>0</v>
      </c>
      <c r="AG36" s="9">
        <f>SUM(B36:AF36)</f>
        <v>0</v>
      </c>
    </row>
    <row r="37" spans="1:33" ht="12.95" customHeight="1" x14ac:dyDescent="0.3">
      <c r="A37" s="63" t="s">
        <v>11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9"/>
    </row>
    <row r="38" spans="1:33" ht="12.95" customHeight="1" x14ac:dyDescent="0.3">
      <c r="A38" s="31" t="s">
        <v>108</v>
      </c>
      <c r="B38" s="13"/>
      <c r="C38" s="13"/>
      <c r="D38" s="40"/>
      <c r="E38" s="40"/>
      <c r="F38" s="13"/>
      <c r="G38" s="13"/>
      <c r="H38" s="13"/>
      <c r="I38" s="13"/>
      <c r="J38" s="13"/>
      <c r="K38" s="40"/>
      <c r="L38" s="40"/>
      <c r="M38" s="13"/>
      <c r="N38" s="13"/>
      <c r="O38" s="13"/>
      <c r="P38" s="13"/>
      <c r="Q38" s="13"/>
      <c r="R38" s="40"/>
      <c r="S38" s="40"/>
      <c r="T38" s="13"/>
      <c r="U38" s="13"/>
      <c r="V38" s="13"/>
      <c r="W38" s="13"/>
      <c r="X38" s="13"/>
      <c r="Y38" s="40"/>
      <c r="Z38" s="40"/>
      <c r="AA38" s="40"/>
      <c r="AB38" s="13"/>
      <c r="AC38" s="13"/>
      <c r="AD38" s="13"/>
      <c r="AE38" s="13"/>
      <c r="AF38" s="40"/>
      <c r="AG38" s="9">
        <f>SUM(B38:AF38)</f>
        <v>0</v>
      </c>
    </row>
    <row r="39" spans="1:33" ht="12.95" customHeight="1" x14ac:dyDescent="0.25">
      <c r="A39" s="31" t="s">
        <v>109</v>
      </c>
      <c r="B39" s="13"/>
      <c r="C39" s="13"/>
      <c r="D39" s="40"/>
      <c r="E39" s="40"/>
      <c r="F39" s="13"/>
      <c r="G39" s="13"/>
      <c r="H39" s="13"/>
      <c r="I39" s="13"/>
      <c r="J39" s="13"/>
      <c r="K39" s="40"/>
      <c r="L39" s="40"/>
      <c r="M39" s="13"/>
      <c r="N39" s="13"/>
      <c r="O39" s="13"/>
      <c r="P39" s="13"/>
      <c r="Q39" s="13"/>
      <c r="R39" s="40"/>
      <c r="S39" s="40"/>
      <c r="T39" s="13"/>
      <c r="U39" s="13"/>
      <c r="V39" s="13"/>
      <c r="W39" s="13"/>
      <c r="X39" s="13"/>
      <c r="Y39" s="40"/>
      <c r="Z39" s="40"/>
      <c r="AA39" s="40"/>
      <c r="AB39" s="13"/>
      <c r="AC39" s="13"/>
      <c r="AD39" s="13"/>
      <c r="AE39" s="13"/>
      <c r="AF39" s="40"/>
      <c r="AG39" s="9">
        <f>SUM(B39:AF39)</f>
        <v>0</v>
      </c>
    </row>
    <row r="40" spans="1:33" ht="12.95" customHeight="1" x14ac:dyDescent="0.25">
      <c r="A40" s="31" t="s">
        <v>110</v>
      </c>
      <c r="B40" s="13"/>
      <c r="C40" s="13"/>
      <c r="D40" s="40"/>
      <c r="E40" s="40"/>
      <c r="F40" s="13"/>
      <c r="G40" s="13"/>
      <c r="H40" s="13"/>
      <c r="I40" s="13"/>
      <c r="J40" s="13"/>
      <c r="K40" s="40"/>
      <c r="L40" s="40"/>
      <c r="M40" s="13"/>
      <c r="N40" s="13"/>
      <c r="O40" s="13"/>
      <c r="P40" s="13"/>
      <c r="Q40" s="13"/>
      <c r="R40" s="40"/>
      <c r="S40" s="40"/>
      <c r="T40" s="13"/>
      <c r="U40" s="13"/>
      <c r="V40" s="13"/>
      <c r="W40" s="13"/>
      <c r="X40" s="13"/>
      <c r="Y40" s="40"/>
      <c r="Z40" s="40"/>
      <c r="AA40" s="40"/>
      <c r="AB40" s="13"/>
      <c r="AC40" s="13"/>
      <c r="AD40" s="13"/>
      <c r="AE40" s="13"/>
      <c r="AF40" s="40"/>
      <c r="AG40" s="9">
        <f>SUM(B40:AF40)</f>
        <v>0</v>
      </c>
    </row>
    <row r="41" spans="1:33" ht="12.95" customHeight="1" x14ac:dyDescent="0.25">
      <c r="A41" s="12" t="s">
        <v>12</v>
      </c>
      <c r="B41" s="13">
        <f t="shared" ref="B41:AF41" si="10">SUM(B38:B40)</f>
        <v>0</v>
      </c>
      <c r="C41" s="13">
        <f t="shared" si="10"/>
        <v>0</v>
      </c>
      <c r="D41" s="40">
        <f t="shared" si="10"/>
        <v>0</v>
      </c>
      <c r="E41" s="40">
        <f t="shared" si="10"/>
        <v>0</v>
      </c>
      <c r="F41" s="13">
        <f t="shared" si="10"/>
        <v>0</v>
      </c>
      <c r="G41" s="13">
        <f t="shared" si="10"/>
        <v>0</v>
      </c>
      <c r="H41" s="13">
        <f t="shared" si="10"/>
        <v>0</v>
      </c>
      <c r="I41" s="13">
        <f t="shared" si="10"/>
        <v>0</v>
      </c>
      <c r="J41" s="13">
        <f t="shared" si="10"/>
        <v>0</v>
      </c>
      <c r="K41" s="40">
        <f t="shared" si="10"/>
        <v>0</v>
      </c>
      <c r="L41" s="40">
        <f t="shared" si="10"/>
        <v>0</v>
      </c>
      <c r="M41" s="13">
        <f t="shared" si="10"/>
        <v>0</v>
      </c>
      <c r="N41" s="13">
        <f t="shared" si="10"/>
        <v>0</v>
      </c>
      <c r="O41" s="13">
        <f t="shared" si="10"/>
        <v>0</v>
      </c>
      <c r="P41" s="13">
        <f t="shared" si="10"/>
        <v>0</v>
      </c>
      <c r="Q41" s="13">
        <f t="shared" si="10"/>
        <v>0</v>
      </c>
      <c r="R41" s="40">
        <f t="shared" si="10"/>
        <v>0</v>
      </c>
      <c r="S41" s="40">
        <f t="shared" si="10"/>
        <v>0</v>
      </c>
      <c r="T41" s="13">
        <f t="shared" si="10"/>
        <v>0</v>
      </c>
      <c r="U41" s="13">
        <f t="shared" si="10"/>
        <v>0</v>
      </c>
      <c r="V41" s="13">
        <f t="shared" si="10"/>
        <v>0</v>
      </c>
      <c r="W41" s="13">
        <f t="shared" si="10"/>
        <v>0</v>
      </c>
      <c r="X41" s="13">
        <f t="shared" si="10"/>
        <v>0</v>
      </c>
      <c r="Y41" s="40">
        <f t="shared" si="10"/>
        <v>0</v>
      </c>
      <c r="Z41" s="40">
        <f t="shared" si="10"/>
        <v>0</v>
      </c>
      <c r="AA41" s="40">
        <f t="shared" si="10"/>
        <v>0</v>
      </c>
      <c r="AB41" s="13">
        <f t="shared" si="10"/>
        <v>0</v>
      </c>
      <c r="AC41" s="13">
        <f t="shared" si="10"/>
        <v>0</v>
      </c>
      <c r="AD41" s="13">
        <f t="shared" si="10"/>
        <v>0</v>
      </c>
      <c r="AE41" s="13">
        <f t="shared" si="10"/>
        <v>0</v>
      </c>
      <c r="AF41" s="40">
        <f t="shared" si="10"/>
        <v>0</v>
      </c>
      <c r="AG41" s="9">
        <f>SUM(B41:AF41)</f>
        <v>0</v>
      </c>
    </row>
    <row r="42" spans="1:33" x14ac:dyDescent="0.25">
      <c r="A42" s="16"/>
      <c r="B42" s="16"/>
      <c r="C42" s="1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16"/>
    </row>
    <row r="43" spans="1:33" x14ac:dyDescent="0.25">
      <c r="A43" s="21" t="s">
        <v>13</v>
      </c>
      <c r="B43" s="9">
        <f>B24+B30+B36</f>
        <v>0</v>
      </c>
      <c r="C43" s="9">
        <f t="shared" ref="C43:AE43" si="11">C24+C30+C36</f>
        <v>0</v>
      </c>
      <c r="D43" s="42">
        <f t="shared" si="11"/>
        <v>0</v>
      </c>
      <c r="E43" s="42">
        <f t="shared" si="11"/>
        <v>0</v>
      </c>
      <c r="F43" s="9">
        <f t="shared" si="11"/>
        <v>0</v>
      </c>
      <c r="G43" s="9">
        <f t="shared" si="11"/>
        <v>0</v>
      </c>
      <c r="H43" s="9">
        <f t="shared" si="11"/>
        <v>0</v>
      </c>
      <c r="I43" s="9">
        <f t="shared" si="11"/>
        <v>0</v>
      </c>
      <c r="J43" s="9">
        <f t="shared" si="11"/>
        <v>0</v>
      </c>
      <c r="K43" s="42">
        <f t="shared" si="11"/>
        <v>0</v>
      </c>
      <c r="L43" s="42">
        <f t="shared" si="11"/>
        <v>0</v>
      </c>
      <c r="M43" s="9">
        <f t="shared" si="11"/>
        <v>0</v>
      </c>
      <c r="N43" s="9">
        <f t="shared" si="11"/>
        <v>0</v>
      </c>
      <c r="O43" s="9">
        <f t="shared" si="11"/>
        <v>0</v>
      </c>
      <c r="P43" s="9">
        <f t="shared" si="11"/>
        <v>0</v>
      </c>
      <c r="Q43" s="9">
        <f t="shared" si="11"/>
        <v>0</v>
      </c>
      <c r="R43" s="42">
        <f t="shared" si="11"/>
        <v>0</v>
      </c>
      <c r="S43" s="42">
        <f t="shared" si="11"/>
        <v>0</v>
      </c>
      <c r="T43" s="9">
        <f t="shared" si="11"/>
        <v>0</v>
      </c>
      <c r="U43" s="9">
        <f t="shared" si="11"/>
        <v>0</v>
      </c>
      <c r="V43" s="9">
        <f t="shared" si="11"/>
        <v>0</v>
      </c>
      <c r="W43" s="9">
        <f t="shared" si="11"/>
        <v>0</v>
      </c>
      <c r="X43" s="9">
        <f t="shared" si="11"/>
        <v>0</v>
      </c>
      <c r="Y43" s="42">
        <f t="shared" si="11"/>
        <v>0</v>
      </c>
      <c r="Z43" s="42">
        <f t="shared" si="11"/>
        <v>0</v>
      </c>
      <c r="AA43" s="42">
        <f t="shared" si="11"/>
        <v>0</v>
      </c>
      <c r="AB43" s="9">
        <f t="shared" si="11"/>
        <v>0</v>
      </c>
      <c r="AC43" s="9">
        <f t="shared" si="11"/>
        <v>0</v>
      </c>
      <c r="AD43" s="9">
        <f t="shared" si="11"/>
        <v>0</v>
      </c>
      <c r="AE43" s="9">
        <f t="shared" si="11"/>
        <v>0</v>
      </c>
      <c r="AF43" s="42">
        <f t="shared" ref="AF43" si="12">AF24+AF30+AF36</f>
        <v>0</v>
      </c>
      <c r="AG43" s="15">
        <f>SUM(B43:AF43)</f>
        <v>0</v>
      </c>
    </row>
    <row r="44" spans="1:33" x14ac:dyDescent="0.25">
      <c r="A44" s="68"/>
      <c r="B44" s="16"/>
      <c r="C44" s="1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16"/>
      <c r="AE44" s="16"/>
      <c r="AF44" s="66"/>
      <c r="AG44" s="69"/>
    </row>
    <row r="45" spans="1:33" x14ac:dyDescent="0.25">
      <c r="A45" s="17" t="s">
        <v>14</v>
      </c>
      <c r="B45" s="9">
        <f>B43+B41</f>
        <v>0</v>
      </c>
      <c r="C45" s="9">
        <f t="shared" ref="C45:AE45" si="13">C43+C41</f>
        <v>0</v>
      </c>
      <c r="D45" s="42">
        <f t="shared" si="13"/>
        <v>0</v>
      </c>
      <c r="E45" s="42">
        <f t="shared" si="13"/>
        <v>0</v>
      </c>
      <c r="F45" s="9">
        <f t="shared" si="13"/>
        <v>0</v>
      </c>
      <c r="G45" s="9">
        <f t="shared" si="13"/>
        <v>0</v>
      </c>
      <c r="H45" s="9">
        <f t="shared" si="13"/>
        <v>0</v>
      </c>
      <c r="I45" s="9">
        <f t="shared" si="13"/>
        <v>0</v>
      </c>
      <c r="J45" s="9">
        <f t="shared" si="13"/>
        <v>0</v>
      </c>
      <c r="K45" s="42">
        <f t="shared" si="13"/>
        <v>0</v>
      </c>
      <c r="L45" s="42">
        <f t="shared" si="13"/>
        <v>0</v>
      </c>
      <c r="M45" s="9">
        <f t="shared" si="13"/>
        <v>0</v>
      </c>
      <c r="N45" s="9">
        <f t="shared" si="13"/>
        <v>0</v>
      </c>
      <c r="O45" s="9">
        <f t="shared" si="13"/>
        <v>0</v>
      </c>
      <c r="P45" s="9">
        <f t="shared" si="13"/>
        <v>0</v>
      </c>
      <c r="Q45" s="9">
        <f t="shared" si="13"/>
        <v>0</v>
      </c>
      <c r="R45" s="42">
        <f t="shared" si="13"/>
        <v>0</v>
      </c>
      <c r="S45" s="42">
        <f t="shared" si="13"/>
        <v>0</v>
      </c>
      <c r="T45" s="9">
        <f t="shared" si="13"/>
        <v>0</v>
      </c>
      <c r="U45" s="9">
        <f t="shared" si="13"/>
        <v>0</v>
      </c>
      <c r="V45" s="9">
        <f t="shared" si="13"/>
        <v>0</v>
      </c>
      <c r="W45" s="9">
        <f t="shared" si="13"/>
        <v>0</v>
      </c>
      <c r="X45" s="9">
        <f t="shared" si="13"/>
        <v>0</v>
      </c>
      <c r="Y45" s="42">
        <f t="shared" si="13"/>
        <v>0</v>
      </c>
      <c r="Z45" s="42">
        <f t="shared" si="13"/>
        <v>0</v>
      </c>
      <c r="AA45" s="42">
        <f t="shared" si="13"/>
        <v>0</v>
      </c>
      <c r="AB45" s="9">
        <f t="shared" si="13"/>
        <v>0</v>
      </c>
      <c r="AC45" s="9">
        <f t="shared" si="13"/>
        <v>0</v>
      </c>
      <c r="AD45" s="9">
        <f t="shared" si="13"/>
        <v>0</v>
      </c>
      <c r="AE45" s="9">
        <f t="shared" si="13"/>
        <v>0</v>
      </c>
      <c r="AF45" s="42">
        <f t="shared" ref="AF45" si="14">AF43+AF41</f>
        <v>0</v>
      </c>
      <c r="AG45" s="9">
        <f>SUM(B45:AF45)</f>
        <v>0</v>
      </c>
    </row>
    <row r="46" spans="1:33" x14ac:dyDescent="0.25">
      <c r="A46" s="20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</row>
    <row r="48" spans="1:33" x14ac:dyDescent="0.25">
      <c r="A48" s="179" t="s">
        <v>45</v>
      </c>
      <c r="B48" s="180"/>
      <c r="C48" s="180"/>
      <c r="D48" s="180"/>
      <c r="E48" s="180"/>
      <c r="F48" s="180"/>
      <c r="G48" s="180"/>
      <c r="H48" s="180"/>
      <c r="I48" s="180"/>
      <c r="J48" s="180"/>
      <c r="K48" s="180"/>
      <c r="L48" s="180"/>
      <c r="M48" s="180"/>
      <c r="N48" s="180"/>
      <c r="O48" s="181"/>
      <c r="AE48" s="20"/>
    </row>
    <row r="49" spans="1:30" x14ac:dyDescent="0.25">
      <c r="A49" s="182"/>
      <c r="B49" s="168"/>
      <c r="C49" s="168"/>
      <c r="D49" s="168"/>
      <c r="E49" s="168"/>
      <c r="F49" s="168"/>
      <c r="G49" s="168"/>
      <c r="H49" s="168"/>
      <c r="I49" s="168"/>
      <c r="J49" s="168"/>
      <c r="K49" s="168"/>
      <c r="L49" s="168"/>
      <c r="M49" s="168"/>
      <c r="N49" s="168"/>
      <c r="O49" s="168"/>
      <c r="P49" s="168"/>
      <c r="Q49" s="168"/>
      <c r="R49" s="168"/>
      <c r="S49" s="168"/>
      <c r="T49" s="168"/>
      <c r="U49" s="168"/>
      <c r="V49" s="168"/>
      <c r="W49" s="168"/>
      <c r="X49" s="168"/>
      <c r="Y49" s="168"/>
      <c r="Z49" s="168"/>
      <c r="AA49" s="168"/>
      <c r="AB49" s="168"/>
      <c r="AC49" s="168"/>
      <c r="AD49" s="169"/>
    </row>
    <row r="50" spans="1:30" x14ac:dyDescent="0.25">
      <c r="A50" s="183"/>
      <c r="B50" s="170"/>
      <c r="C50" s="170"/>
      <c r="D50" s="170"/>
      <c r="E50" s="170"/>
      <c r="F50" s="170"/>
      <c r="G50" s="170"/>
      <c r="H50" s="170"/>
      <c r="I50" s="170"/>
      <c r="J50" s="170"/>
      <c r="K50" s="170"/>
      <c r="L50" s="170"/>
      <c r="M50" s="170"/>
      <c r="N50" s="170"/>
      <c r="O50" s="170"/>
      <c r="P50" s="170"/>
      <c r="Q50" s="170"/>
      <c r="R50" s="170"/>
      <c r="S50" s="170"/>
      <c r="T50" s="170"/>
      <c r="U50" s="170"/>
      <c r="V50" s="170"/>
      <c r="W50" s="170"/>
      <c r="X50" s="170"/>
      <c r="Y50" s="170"/>
      <c r="Z50" s="170"/>
      <c r="AA50" s="170"/>
      <c r="AB50" s="170"/>
      <c r="AC50" s="170"/>
      <c r="AD50" s="171"/>
    </row>
    <row r="51" spans="1:30" x14ac:dyDescent="0.25">
      <c r="A51" s="183"/>
      <c r="B51" s="170"/>
      <c r="C51" s="170"/>
      <c r="D51" s="170"/>
      <c r="E51" s="170"/>
      <c r="F51" s="170"/>
      <c r="G51" s="170"/>
      <c r="H51" s="170"/>
      <c r="I51" s="170"/>
      <c r="J51" s="170"/>
      <c r="K51" s="170"/>
      <c r="L51" s="170"/>
      <c r="M51" s="170"/>
      <c r="N51" s="170"/>
      <c r="O51" s="170"/>
      <c r="P51" s="170"/>
      <c r="Q51" s="170"/>
      <c r="R51" s="170"/>
      <c r="S51" s="170"/>
      <c r="T51" s="170"/>
      <c r="U51" s="170"/>
      <c r="V51" s="170"/>
      <c r="W51" s="170"/>
      <c r="X51" s="170"/>
      <c r="Y51" s="170"/>
      <c r="Z51" s="170"/>
      <c r="AA51" s="170"/>
      <c r="AB51" s="170"/>
      <c r="AC51" s="170"/>
      <c r="AD51" s="171"/>
    </row>
    <row r="52" spans="1:30" x14ac:dyDescent="0.25">
      <c r="A52" s="183"/>
      <c r="B52" s="170"/>
      <c r="C52" s="170"/>
      <c r="D52" s="170"/>
      <c r="E52" s="170"/>
      <c r="F52" s="170"/>
      <c r="G52" s="170"/>
      <c r="H52" s="170"/>
      <c r="I52" s="170"/>
      <c r="J52" s="170"/>
      <c r="K52" s="170"/>
      <c r="L52" s="170"/>
      <c r="M52" s="170"/>
      <c r="N52" s="170"/>
      <c r="O52" s="170"/>
      <c r="P52" s="170"/>
      <c r="Q52" s="170"/>
      <c r="R52" s="170"/>
      <c r="S52" s="170"/>
      <c r="T52" s="170"/>
      <c r="U52" s="170"/>
      <c r="V52" s="170"/>
      <c r="W52" s="170"/>
      <c r="X52" s="170"/>
      <c r="Y52" s="170"/>
      <c r="Z52" s="170"/>
      <c r="AA52" s="170"/>
      <c r="AB52" s="170"/>
      <c r="AC52" s="170"/>
      <c r="AD52" s="171"/>
    </row>
    <row r="53" spans="1:30" x14ac:dyDescent="0.25">
      <c r="A53" s="184"/>
      <c r="B53" s="172"/>
      <c r="C53" s="172"/>
      <c r="D53" s="172"/>
      <c r="E53" s="172"/>
      <c r="F53" s="172"/>
      <c r="G53" s="172"/>
      <c r="H53" s="172"/>
      <c r="I53" s="172"/>
      <c r="J53" s="172"/>
      <c r="K53" s="172"/>
      <c r="L53" s="172"/>
      <c r="M53" s="172"/>
      <c r="N53" s="172"/>
      <c r="O53" s="172"/>
      <c r="P53" s="172"/>
      <c r="Q53" s="172"/>
      <c r="R53" s="172"/>
      <c r="S53" s="172"/>
      <c r="T53" s="172"/>
      <c r="U53" s="172"/>
      <c r="V53" s="172"/>
      <c r="W53" s="172"/>
      <c r="X53" s="172"/>
      <c r="Y53" s="172"/>
      <c r="Z53" s="172"/>
      <c r="AA53" s="172"/>
      <c r="AB53" s="172"/>
      <c r="AC53" s="172"/>
      <c r="AD53" s="173"/>
    </row>
    <row r="54" spans="1:30" x14ac:dyDescent="0.25">
      <c r="A54" s="147" t="s">
        <v>46</v>
      </c>
      <c r="B54" s="168" t="str">
        <f>Kerndaten!D16</f>
        <v>Max Mustermann</v>
      </c>
      <c r="C54" s="168"/>
      <c r="D54" s="168"/>
      <c r="E54" s="168"/>
      <c r="F54" s="168"/>
      <c r="G54" s="168"/>
      <c r="H54" s="168"/>
      <c r="I54" s="169"/>
      <c r="P54" s="147" t="s">
        <v>48</v>
      </c>
      <c r="Q54" s="148"/>
      <c r="R54" s="148"/>
      <c r="S54" s="148"/>
      <c r="T54" s="148"/>
      <c r="U54" s="148"/>
      <c r="V54" s="148"/>
      <c r="W54" s="168" t="str">
        <f>Kerndaten!D29</f>
        <v>Prof. Dr. Musterfrau</v>
      </c>
      <c r="X54" s="168"/>
      <c r="Y54" s="168"/>
      <c r="Z54" s="168"/>
      <c r="AA54" s="168"/>
      <c r="AB54" s="168"/>
      <c r="AC54" s="168"/>
      <c r="AD54" s="169"/>
    </row>
    <row r="55" spans="1:30" x14ac:dyDescent="0.25">
      <c r="A55" s="160"/>
      <c r="B55" s="170"/>
      <c r="C55" s="170"/>
      <c r="D55" s="170"/>
      <c r="E55" s="170"/>
      <c r="F55" s="170"/>
      <c r="G55" s="170"/>
      <c r="H55" s="170"/>
      <c r="I55" s="171"/>
      <c r="P55" s="160"/>
      <c r="Q55" s="161"/>
      <c r="R55" s="161"/>
      <c r="S55" s="161"/>
      <c r="T55" s="161"/>
      <c r="U55" s="161"/>
      <c r="V55" s="161"/>
      <c r="W55" s="170"/>
      <c r="X55" s="170"/>
      <c r="Y55" s="170"/>
      <c r="Z55" s="170"/>
      <c r="AA55" s="170"/>
      <c r="AB55" s="170"/>
      <c r="AC55" s="170"/>
      <c r="AD55" s="171"/>
    </row>
    <row r="56" spans="1:30" x14ac:dyDescent="0.25">
      <c r="A56" s="160"/>
      <c r="B56" s="170"/>
      <c r="C56" s="170"/>
      <c r="D56" s="170"/>
      <c r="E56" s="170"/>
      <c r="F56" s="170"/>
      <c r="G56" s="170"/>
      <c r="H56" s="170"/>
      <c r="I56" s="171"/>
      <c r="P56" s="160"/>
      <c r="Q56" s="161"/>
      <c r="R56" s="161"/>
      <c r="S56" s="161"/>
      <c r="T56" s="161"/>
      <c r="U56" s="161"/>
      <c r="V56" s="161"/>
      <c r="W56" s="170"/>
      <c r="X56" s="170"/>
      <c r="Y56" s="170"/>
      <c r="Z56" s="170"/>
      <c r="AA56" s="170"/>
      <c r="AB56" s="170"/>
      <c r="AC56" s="170"/>
      <c r="AD56" s="171"/>
    </row>
    <row r="57" spans="1:30" x14ac:dyDescent="0.25">
      <c r="A57" s="160"/>
      <c r="B57" s="170"/>
      <c r="C57" s="170"/>
      <c r="D57" s="170"/>
      <c r="E57" s="170"/>
      <c r="F57" s="170"/>
      <c r="G57" s="170"/>
      <c r="H57" s="170"/>
      <c r="I57" s="171"/>
      <c r="P57" s="160"/>
      <c r="Q57" s="161"/>
      <c r="R57" s="161"/>
      <c r="S57" s="161"/>
      <c r="T57" s="161"/>
      <c r="U57" s="161"/>
      <c r="V57" s="161"/>
      <c r="W57" s="170"/>
      <c r="X57" s="170"/>
      <c r="Y57" s="170"/>
      <c r="Z57" s="170"/>
      <c r="AA57" s="170"/>
      <c r="AB57" s="170"/>
      <c r="AC57" s="170"/>
      <c r="AD57" s="171"/>
    </row>
    <row r="58" spans="1:30" x14ac:dyDescent="0.25">
      <c r="A58" s="174" t="s">
        <v>20</v>
      </c>
      <c r="B58" s="170"/>
      <c r="C58" s="170"/>
      <c r="D58" s="170"/>
      <c r="E58" s="170"/>
      <c r="F58" s="170"/>
      <c r="G58" s="170"/>
      <c r="H58" s="170"/>
      <c r="I58" s="171"/>
      <c r="P58" s="165" t="s">
        <v>21</v>
      </c>
      <c r="Q58" s="166"/>
      <c r="R58" s="166"/>
      <c r="S58" s="166"/>
      <c r="T58" s="166"/>
      <c r="U58" s="166"/>
      <c r="V58" s="166"/>
      <c r="W58" s="170"/>
      <c r="X58" s="170"/>
      <c r="Y58" s="170"/>
      <c r="Z58" s="170"/>
      <c r="AA58" s="170"/>
      <c r="AB58" s="170"/>
      <c r="AC58" s="170"/>
      <c r="AD58" s="171"/>
    </row>
    <row r="59" spans="1:30" x14ac:dyDescent="0.25">
      <c r="A59" s="174"/>
      <c r="B59" s="170"/>
      <c r="C59" s="170"/>
      <c r="D59" s="170"/>
      <c r="E59" s="170"/>
      <c r="F59" s="170"/>
      <c r="G59" s="170"/>
      <c r="H59" s="170"/>
      <c r="I59" s="171"/>
      <c r="P59" s="165"/>
      <c r="Q59" s="166"/>
      <c r="R59" s="166"/>
      <c r="S59" s="166"/>
      <c r="T59" s="166"/>
      <c r="U59" s="166"/>
      <c r="V59" s="166"/>
      <c r="W59" s="170"/>
      <c r="X59" s="170"/>
      <c r="Y59" s="170"/>
      <c r="Z59" s="170"/>
      <c r="AA59" s="170"/>
      <c r="AB59" s="170"/>
      <c r="AC59" s="170"/>
      <c r="AD59" s="171"/>
    </row>
    <row r="60" spans="1:30" x14ac:dyDescent="0.25">
      <c r="A60" s="165" t="s">
        <v>47</v>
      </c>
      <c r="B60" s="170"/>
      <c r="C60" s="170"/>
      <c r="D60" s="170"/>
      <c r="E60" s="170"/>
      <c r="F60" s="170"/>
      <c r="G60" s="170"/>
      <c r="H60" s="170"/>
      <c r="I60" s="171"/>
      <c r="P60" s="165" t="s">
        <v>47</v>
      </c>
      <c r="Q60" s="166"/>
      <c r="R60" s="166"/>
      <c r="S60" s="166"/>
      <c r="T60" s="166"/>
      <c r="U60" s="166"/>
      <c r="V60" s="166"/>
      <c r="W60" s="170"/>
      <c r="X60" s="170"/>
      <c r="Y60" s="170"/>
      <c r="Z60" s="170"/>
      <c r="AA60" s="170"/>
      <c r="AB60" s="170"/>
      <c r="AC60" s="170"/>
      <c r="AD60" s="171"/>
    </row>
    <row r="61" spans="1:30" x14ac:dyDescent="0.25">
      <c r="A61" s="167"/>
      <c r="B61" s="172"/>
      <c r="C61" s="172"/>
      <c r="D61" s="172"/>
      <c r="E61" s="172"/>
      <c r="F61" s="172"/>
      <c r="G61" s="172"/>
      <c r="H61" s="172"/>
      <c r="I61" s="173"/>
      <c r="P61" s="167"/>
      <c r="Q61" s="145"/>
      <c r="R61" s="145"/>
      <c r="S61" s="145"/>
      <c r="T61" s="145"/>
      <c r="U61" s="145"/>
      <c r="V61" s="145"/>
      <c r="W61" s="172"/>
      <c r="X61" s="172"/>
      <c r="Y61" s="172"/>
      <c r="Z61" s="172"/>
      <c r="AA61" s="172"/>
      <c r="AB61" s="172"/>
      <c r="AC61" s="172"/>
      <c r="AD61" s="173"/>
    </row>
  </sheetData>
  <mergeCells count="28">
    <mergeCell ref="A9:C10"/>
    <mergeCell ref="D9:O10"/>
    <mergeCell ref="P9:Z10"/>
    <mergeCell ref="AA9:AD10"/>
    <mergeCell ref="T3:U4"/>
    <mergeCell ref="V3:X4"/>
    <mergeCell ref="Y3:Z4"/>
    <mergeCell ref="AA3:AD4"/>
    <mergeCell ref="A6:C7"/>
    <mergeCell ref="D6:I7"/>
    <mergeCell ref="J6:O7"/>
    <mergeCell ref="P6:T7"/>
    <mergeCell ref="U6:Z7"/>
    <mergeCell ref="AA6:AD7"/>
    <mergeCell ref="A48:O48"/>
    <mergeCell ref="A49:AD53"/>
    <mergeCell ref="A54:A57"/>
    <mergeCell ref="B54:I57"/>
    <mergeCell ref="P54:V57"/>
    <mergeCell ref="W54:AD57"/>
    <mergeCell ref="A58:A59"/>
    <mergeCell ref="B58:I59"/>
    <mergeCell ref="P58:V59"/>
    <mergeCell ref="W58:AD59"/>
    <mergeCell ref="A60:A61"/>
    <mergeCell ref="B60:I61"/>
    <mergeCell ref="P60:V61"/>
    <mergeCell ref="W60:AD61"/>
  </mergeCells>
  <pageMargins left="0.51181102362204722" right="0.51181102362204722" top="0.59055118110236227" bottom="0.59055118110236227" header="0.31496062992125984" footer="0.31496062992125984"/>
  <pageSetup paperSize="9" scale="65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1"/>
  <sheetViews>
    <sheetView topLeftCell="A10" zoomScaleNormal="100" workbookViewId="0">
      <selection activeCell="AG45" sqref="AG45"/>
    </sheetView>
  </sheetViews>
  <sheetFormatPr baseColWidth="10" defaultRowHeight="15" x14ac:dyDescent="0.25"/>
  <cols>
    <col min="1" max="1" width="21.140625" customWidth="1"/>
    <col min="2" max="3" width="4.7109375" customWidth="1"/>
    <col min="4" max="4" width="6.28515625" bestFit="1" customWidth="1"/>
    <col min="5" max="31" width="4.7109375" customWidth="1"/>
    <col min="32" max="32" width="4" bestFit="1" customWidth="1"/>
    <col min="33" max="33" width="7.140625" customWidth="1"/>
    <col min="34" max="34" width="2.85546875" customWidth="1"/>
  </cols>
  <sheetData>
    <row r="1" spans="1:33" ht="12" customHeight="1" x14ac:dyDescent="0.3"/>
    <row r="2" spans="1:33" ht="12" customHeight="1" x14ac:dyDescent="0.3"/>
    <row r="3" spans="1:33" ht="12" customHeight="1" x14ac:dyDescent="0.25">
      <c r="T3" s="186" t="s">
        <v>15</v>
      </c>
      <c r="U3" s="187"/>
      <c r="V3" s="190" t="s">
        <v>23</v>
      </c>
      <c r="W3" s="190"/>
      <c r="X3" s="191"/>
      <c r="Y3" s="186" t="s">
        <v>24</v>
      </c>
      <c r="Z3" s="187"/>
      <c r="AA3" s="190">
        <v>2017</v>
      </c>
      <c r="AB3" s="190"/>
      <c r="AC3" s="190"/>
      <c r="AD3" s="191"/>
    </row>
    <row r="4" spans="1:33" ht="24.75" customHeight="1" x14ac:dyDescent="0.5">
      <c r="C4" s="35" t="s">
        <v>22</v>
      </c>
      <c r="O4" s="1"/>
      <c r="T4" s="188"/>
      <c r="U4" s="189"/>
      <c r="V4" s="192"/>
      <c r="W4" s="192"/>
      <c r="X4" s="193"/>
      <c r="Y4" s="188"/>
      <c r="Z4" s="189"/>
      <c r="AA4" s="192"/>
      <c r="AB4" s="192"/>
      <c r="AC4" s="192"/>
      <c r="AD4" s="193"/>
    </row>
    <row r="5" spans="1:33" ht="15" customHeight="1" x14ac:dyDescent="0.3">
      <c r="B5" s="46"/>
      <c r="C5" s="47"/>
      <c r="D5" s="47"/>
      <c r="E5" s="47"/>
      <c r="F5" s="47"/>
      <c r="G5" s="47"/>
      <c r="H5" s="47"/>
      <c r="I5" s="47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3" ht="12.95" customHeight="1" x14ac:dyDescent="0.25">
      <c r="A6" s="176" t="s">
        <v>25</v>
      </c>
      <c r="B6" s="176"/>
      <c r="C6" s="176"/>
      <c r="D6" s="194" t="s">
        <v>26</v>
      </c>
      <c r="E6" s="194"/>
      <c r="F6" s="194"/>
      <c r="G6" s="194"/>
      <c r="H6" s="194"/>
      <c r="I6" s="194"/>
      <c r="J6" s="176" t="s">
        <v>29</v>
      </c>
      <c r="K6" s="176"/>
      <c r="L6" s="176"/>
      <c r="M6" s="176"/>
      <c r="N6" s="176"/>
      <c r="O6" s="176"/>
      <c r="P6" s="201" t="str">
        <f>Kerndaten!D10</f>
        <v>xxx</v>
      </c>
      <c r="Q6" s="201"/>
      <c r="R6" s="201"/>
      <c r="S6" s="201"/>
      <c r="T6" s="201"/>
      <c r="U6" s="176" t="s">
        <v>27</v>
      </c>
      <c r="V6" s="176"/>
      <c r="W6" s="176"/>
      <c r="X6" s="176"/>
      <c r="Y6" s="176"/>
      <c r="Z6" s="176"/>
      <c r="AA6" s="201">
        <f>Kerndaten!D13</f>
        <v>0</v>
      </c>
      <c r="AB6" s="201"/>
      <c r="AC6" s="201"/>
      <c r="AD6" s="201"/>
      <c r="AE6" s="2"/>
      <c r="AF6" s="2"/>
      <c r="AG6" s="2"/>
    </row>
    <row r="7" spans="1:33" s="23" customFormat="1" ht="15.95" customHeight="1" x14ac:dyDescent="0.25">
      <c r="A7" s="176"/>
      <c r="B7" s="176"/>
      <c r="C7" s="176"/>
      <c r="D7" s="194"/>
      <c r="E7" s="194"/>
      <c r="F7" s="194"/>
      <c r="G7" s="194"/>
      <c r="H7" s="194"/>
      <c r="I7" s="194"/>
      <c r="J7" s="176"/>
      <c r="K7" s="176"/>
      <c r="L7" s="176"/>
      <c r="M7" s="176"/>
      <c r="N7" s="176"/>
      <c r="O7" s="176"/>
      <c r="P7" s="201"/>
      <c r="Q7" s="201"/>
      <c r="R7" s="201"/>
      <c r="S7" s="201"/>
      <c r="T7" s="201"/>
      <c r="U7" s="176"/>
      <c r="V7" s="176"/>
      <c r="W7" s="176"/>
      <c r="X7" s="176"/>
      <c r="Y7" s="176"/>
      <c r="Z7" s="176"/>
      <c r="AA7" s="201"/>
      <c r="AB7" s="201"/>
      <c r="AC7" s="201"/>
      <c r="AD7" s="201"/>
      <c r="AE7" s="3"/>
      <c r="AF7" s="3"/>
      <c r="AG7" s="3"/>
    </row>
    <row r="8" spans="1:33" s="23" customFormat="1" ht="15.95" customHeight="1" x14ac:dyDescent="0.3">
      <c r="A8" s="4"/>
      <c r="B8" s="48"/>
      <c r="C8" s="49"/>
      <c r="D8" s="47"/>
      <c r="E8" s="47"/>
      <c r="F8" s="49"/>
      <c r="G8" s="47"/>
      <c r="H8" s="47"/>
      <c r="I8" s="25"/>
      <c r="J8" s="25"/>
      <c r="K8" s="6"/>
      <c r="Q8" s="3"/>
      <c r="R8" s="3"/>
      <c r="S8" s="53"/>
      <c r="T8" s="7"/>
      <c r="Y8" s="3"/>
      <c r="Z8" s="4"/>
      <c r="AA8" s="22"/>
      <c r="AB8" s="5"/>
      <c r="AD8" s="3"/>
      <c r="AE8" s="3"/>
      <c r="AF8" s="3"/>
      <c r="AG8" s="3"/>
    </row>
    <row r="9" spans="1:33" s="23" customFormat="1" ht="15.75" customHeight="1" x14ac:dyDescent="0.25">
      <c r="A9" s="185" t="s">
        <v>28</v>
      </c>
      <c r="B9" s="185"/>
      <c r="C9" s="185"/>
      <c r="D9" s="175" t="str">
        <f>Kerndaten!D16</f>
        <v>Max Mustermann</v>
      </c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6" t="s">
        <v>96</v>
      </c>
      <c r="Q9" s="176"/>
      <c r="R9" s="176"/>
      <c r="S9" s="176"/>
      <c r="T9" s="176"/>
      <c r="U9" s="176"/>
      <c r="V9" s="176"/>
      <c r="W9" s="176"/>
      <c r="X9" s="176"/>
      <c r="Y9" s="176"/>
      <c r="Z9" s="176"/>
      <c r="AA9" s="177">
        <f>Kerndaten!D35</f>
        <v>71.666666666666671</v>
      </c>
      <c r="AB9" s="178"/>
      <c r="AC9" s="178"/>
      <c r="AD9" s="178"/>
      <c r="AE9" s="3"/>
      <c r="AF9" s="3"/>
      <c r="AG9" s="3"/>
    </row>
    <row r="10" spans="1:33" s="23" customFormat="1" ht="15.75" customHeight="1" x14ac:dyDescent="0.25">
      <c r="A10" s="185"/>
      <c r="B10" s="185"/>
      <c r="C10" s="185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6"/>
      <c r="Q10" s="176"/>
      <c r="R10" s="176"/>
      <c r="S10" s="176"/>
      <c r="T10" s="176"/>
      <c r="U10" s="176"/>
      <c r="V10" s="176"/>
      <c r="W10" s="176"/>
      <c r="X10" s="176"/>
      <c r="Y10" s="176"/>
      <c r="Z10" s="176"/>
      <c r="AA10" s="178"/>
      <c r="AB10" s="178"/>
      <c r="AC10" s="178"/>
      <c r="AD10" s="178"/>
      <c r="AE10" s="3"/>
      <c r="AF10" s="3"/>
      <c r="AG10" s="3"/>
    </row>
    <row r="11" spans="1:33" s="23" customFormat="1" ht="17.45" x14ac:dyDescent="0.3">
      <c r="A11" s="24"/>
      <c r="B11" s="48"/>
      <c r="C11" s="50"/>
      <c r="D11" s="51"/>
      <c r="E11" s="47"/>
      <c r="F11" s="47"/>
      <c r="G11" s="47"/>
      <c r="H11" s="26"/>
      <c r="I11" s="52"/>
      <c r="J11" s="26"/>
      <c r="K11" s="8"/>
      <c r="L11" s="3"/>
      <c r="M11" s="8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</row>
    <row r="12" spans="1:33" ht="12.95" customHeight="1" x14ac:dyDescent="0.3">
      <c r="A12" s="3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3"/>
      <c r="AA12" s="3"/>
      <c r="AB12" s="3"/>
      <c r="AC12" s="3"/>
      <c r="AD12" s="3"/>
      <c r="AE12" s="3"/>
      <c r="AF12" s="2"/>
      <c r="AG12" s="2"/>
    </row>
    <row r="13" spans="1:33" ht="12.95" customHeight="1" x14ac:dyDescent="0.3">
      <c r="A13" s="3"/>
      <c r="B13" s="3" t="s">
        <v>0</v>
      </c>
      <c r="C13" s="3"/>
      <c r="D13" s="3"/>
      <c r="E13" s="3"/>
      <c r="F13" s="3"/>
      <c r="H13" s="8"/>
      <c r="I13" s="3"/>
      <c r="J13" s="3"/>
      <c r="K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3" ht="12.95" customHeight="1" x14ac:dyDescent="0.3">
      <c r="A14" s="9" t="s">
        <v>1</v>
      </c>
      <c r="B14" s="36">
        <v>1</v>
      </c>
      <c r="C14" s="93">
        <v>2</v>
      </c>
      <c r="D14" s="93">
        <v>3</v>
      </c>
      <c r="E14" s="93">
        <v>4</v>
      </c>
      <c r="F14" s="93">
        <v>5</v>
      </c>
      <c r="G14" s="93">
        <v>6</v>
      </c>
      <c r="H14" s="36">
        <v>7</v>
      </c>
      <c r="I14" s="36">
        <v>8</v>
      </c>
      <c r="J14" s="93">
        <v>9</v>
      </c>
      <c r="K14" s="93">
        <v>10</v>
      </c>
      <c r="L14" s="93">
        <v>11</v>
      </c>
      <c r="M14" s="93">
        <v>12</v>
      </c>
      <c r="N14" s="93">
        <v>13</v>
      </c>
      <c r="O14" s="36">
        <v>14</v>
      </c>
      <c r="P14" s="36">
        <v>15</v>
      </c>
      <c r="Q14" s="93">
        <v>16</v>
      </c>
      <c r="R14" s="93">
        <v>17</v>
      </c>
      <c r="S14" s="93">
        <v>18</v>
      </c>
      <c r="T14" s="93">
        <v>19</v>
      </c>
      <c r="U14" s="93">
        <v>20</v>
      </c>
      <c r="V14" s="36">
        <v>21</v>
      </c>
      <c r="W14" s="36">
        <v>22</v>
      </c>
      <c r="X14" s="93">
        <v>23</v>
      </c>
      <c r="Y14" s="93">
        <v>24</v>
      </c>
      <c r="Z14" s="93">
        <v>25</v>
      </c>
      <c r="AA14" s="93">
        <v>26</v>
      </c>
      <c r="AB14" s="93">
        <v>27</v>
      </c>
      <c r="AC14" s="36">
        <v>28</v>
      </c>
      <c r="AD14" s="36">
        <v>29</v>
      </c>
      <c r="AE14" s="93">
        <v>30</v>
      </c>
      <c r="AF14" s="93">
        <v>31</v>
      </c>
      <c r="AG14" s="12" t="s">
        <v>2</v>
      </c>
    </row>
    <row r="15" spans="1:33" ht="12.95" customHeight="1" x14ac:dyDescent="0.3">
      <c r="A15" s="9" t="s">
        <v>3</v>
      </c>
      <c r="B15" s="38" t="s">
        <v>4</v>
      </c>
      <c r="C15" s="33" t="s">
        <v>19</v>
      </c>
      <c r="D15" s="32" t="s">
        <v>5</v>
      </c>
      <c r="E15" s="32" t="s">
        <v>6</v>
      </c>
      <c r="F15" s="32" t="s">
        <v>7</v>
      </c>
      <c r="G15" s="32" t="s">
        <v>8</v>
      </c>
      <c r="H15" s="37" t="s">
        <v>9</v>
      </c>
      <c r="I15" s="38" t="s">
        <v>4</v>
      </c>
      <c r="J15" s="33" t="s">
        <v>19</v>
      </c>
      <c r="K15" s="32" t="s">
        <v>5</v>
      </c>
      <c r="L15" s="33" t="s">
        <v>6</v>
      </c>
      <c r="M15" s="32" t="s">
        <v>7</v>
      </c>
      <c r="N15" s="33" t="s">
        <v>8</v>
      </c>
      <c r="O15" s="37" t="s">
        <v>9</v>
      </c>
      <c r="P15" s="38" t="s">
        <v>4</v>
      </c>
      <c r="Q15" s="32" t="s">
        <v>19</v>
      </c>
      <c r="R15" s="32" t="s">
        <v>5</v>
      </c>
      <c r="S15" s="32" t="s">
        <v>6</v>
      </c>
      <c r="T15" s="33" t="s">
        <v>7</v>
      </c>
      <c r="U15" s="32" t="s">
        <v>8</v>
      </c>
      <c r="V15" s="37" t="s">
        <v>9</v>
      </c>
      <c r="W15" s="38" t="s">
        <v>4</v>
      </c>
      <c r="X15" s="33" t="s">
        <v>19</v>
      </c>
      <c r="Y15" s="32" t="s">
        <v>5</v>
      </c>
      <c r="Z15" s="32" t="s">
        <v>6</v>
      </c>
      <c r="AA15" s="32" t="s">
        <v>7</v>
      </c>
      <c r="AB15" s="33" t="s">
        <v>8</v>
      </c>
      <c r="AC15" s="37" t="s">
        <v>9</v>
      </c>
      <c r="AD15" s="38" t="s">
        <v>4</v>
      </c>
      <c r="AE15" s="33" t="s">
        <v>19</v>
      </c>
      <c r="AF15" s="32" t="s">
        <v>5</v>
      </c>
      <c r="AG15" s="9"/>
    </row>
    <row r="16" spans="1:33" ht="12.95" customHeight="1" x14ac:dyDescent="0.3">
      <c r="A16" s="59" t="s">
        <v>44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44"/>
      <c r="AG16" s="27"/>
    </row>
    <row r="17" spans="1:33" ht="12.95" customHeight="1" x14ac:dyDescent="0.3">
      <c r="A17" s="31" t="str">
        <f>Kerndaten!J13</f>
        <v>WP 1</v>
      </c>
      <c r="B17" s="39"/>
      <c r="C17" s="30"/>
      <c r="D17" s="30"/>
      <c r="E17" s="30"/>
      <c r="F17" s="30"/>
      <c r="G17" s="30"/>
      <c r="H17" s="39"/>
      <c r="I17" s="39"/>
      <c r="J17" s="30"/>
      <c r="K17" s="30"/>
      <c r="L17" s="30"/>
      <c r="M17" s="30"/>
      <c r="N17" s="30"/>
      <c r="O17" s="39"/>
      <c r="P17" s="39"/>
      <c r="Q17" s="30"/>
      <c r="R17" s="30"/>
      <c r="S17" s="30"/>
      <c r="T17" s="30"/>
      <c r="U17" s="30"/>
      <c r="V17" s="39"/>
      <c r="W17" s="39"/>
      <c r="X17" s="30"/>
      <c r="Y17" s="30"/>
      <c r="Z17" s="30"/>
      <c r="AA17" s="30"/>
      <c r="AB17" s="30"/>
      <c r="AC17" s="39"/>
      <c r="AD17" s="39"/>
      <c r="AE17" s="30"/>
      <c r="AF17" s="30"/>
      <c r="AG17" s="9">
        <f>SUM(B17:AF17)</f>
        <v>0</v>
      </c>
    </row>
    <row r="18" spans="1:33" ht="12.95" customHeight="1" x14ac:dyDescent="0.3">
      <c r="A18" s="31" t="str">
        <f>Kerndaten!J14</f>
        <v>WP 2</v>
      </c>
      <c r="B18" s="39"/>
      <c r="C18" s="30"/>
      <c r="D18" s="30"/>
      <c r="E18" s="30"/>
      <c r="F18" s="30"/>
      <c r="G18" s="30"/>
      <c r="H18" s="39"/>
      <c r="I18" s="39"/>
      <c r="J18" s="30"/>
      <c r="K18" s="30"/>
      <c r="L18" s="30"/>
      <c r="M18" s="30"/>
      <c r="N18" s="30"/>
      <c r="O18" s="39"/>
      <c r="P18" s="39"/>
      <c r="Q18" s="30"/>
      <c r="R18" s="30"/>
      <c r="S18" s="30"/>
      <c r="T18" s="30"/>
      <c r="U18" s="30"/>
      <c r="V18" s="39"/>
      <c r="W18" s="39"/>
      <c r="X18" s="30"/>
      <c r="Y18" s="30"/>
      <c r="Z18" s="30"/>
      <c r="AA18" s="30"/>
      <c r="AB18" s="30"/>
      <c r="AC18" s="39"/>
      <c r="AD18" s="39"/>
      <c r="AE18" s="30"/>
      <c r="AF18" s="30"/>
      <c r="AG18" s="9">
        <f t="shared" ref="AG18:AG21" si="0">SUM(B18:AF18)</f>
        <v>0</v>
      </c>
    </row>
    <row r="19" spans="1:33" ht="12.95" customHeight="1" x14ac:dyDescent="0.3">
      <c r="A19" s="31" t="str">
        <f>Kerndaten!J15</f>
        <v>WP 3</v>
      </c>
      <c r="B19" s="39"/>
      <c r="C19" s="30"/>
      <c r="D19" s="30"/>
      <c r="E19" s="30"/>
      <c r="F19" s="30"/>
      <c r="G19" s="30"/>
      <c r="H19" s="39"/>
      <c r="I19" s="39"/>
      <c r="J19" s="30"/>
      <c r="K19" s="30"/>
      <c r="L19" s="30"/>
      <c r="M19" s="30"/>
      <c r="N19" s="30"/>
      <c r="O19" s="39"/>
      <c r="P19" s="39"/>
      <c r="Q19" s="30"/>
      <c r="R19" s="30"/>
      <c r="S19" s="30"/>
      <c r="T19" s="30"/>
      <c r="U19" s="30"/>
      <c r="V19" s="39"/>
      <c r="W19" s="39"/>
      <c r="X19" s="30"/>
      <c r="Y19" s="30"/>
      <c r="Z19" s="30"/>
      <c r="AA19" s="30"/>
      <c r="AB19" s="30"/>
      <c r="AC19" s="39"/>
      <c r="AD19" s="39"/>
      <c r="AE19" s="30"/>
      <c r="AF19" s="30"/>
      <c r="AG19" s="9">
        <f t="shared" si="0"/>
        <v>0</v>
      </c>
    </row>
    <row r="20" spans="1:33" ht="12.95" customHeight="1" x14ac:dyDescent="0.3">
      <c r="A20" s="31" t="str">
        <f>Kerndaten!J16</f>
        <v>WP 4</v>
      </c>
      <c r="B20" s="39"/>
      <c r="C20" s="30"/>
      <c r="D20" s="30"/>
      <c r="E20" s="30"/>
      <c r="F20" s="30"/>
      <c r="G20" s="30"/>
      <c r="H20" s="39"/>
      <c r="I20" s="39"/>
      <c r="J20" s="30"/>
      <c r="K20" s="30"/>
      <c r="L20" s="30"/>
      <c r="M20" s="30"/>
      <c r="N20" s="30"/>
      <c r="O20" s="39"/>
      <c r="P20" s="39"/>
      <c r="Q20" s="30"/>
      <c r="R20" s="30"/>
      <c r="S20" s="30"/>
      <c r="T20" s="30"/>
      <c r="U20" s="30"/>
      <c r="V20" s="39"/>
      <c r="W20" s="39"/>
      <c r="X20" s="30"/>
      <c r="Y20" s="30"/>
      <c r="Z20" s="30"/>
      <c r="AA20" s="30"/>
      <c r="AB20" s="30"/>
      <c r="AC20" s="39"/>
      <c r="AD20" s="39"/>
      <c r="AE20" s="30"/>
      <c r="AF20" s="30"/>
      <c r="AG20" s="9">
        <f t="shared" si="0"/>
        <v>0</v>
      </c>
    </row>
    <row r="21" spans="1:33" ht="12.95" customHeight="1" x14ac:dyDescent="0.3">
      <c r="A21" s="31" t="str">
        <f>Kerndaten!J17</f>
        <v>WP 5</v>
      </c>
      <c r="B21" s="39"/>
      <c r="C21" s="30"/>
      <c r="D21" s="30"/>
      <c r="E21" s="30"/>
      <c r="F21" s="30"/>
      <c r="G21" s="30"/>
      <c r="H21" s="39"/>
      <c r="I21" s="39"/>
      <c r="J21" s="30"/>
      <c r="K21" s="30"/>
      <c r="L21" s="30"/>
      <c r="M21" s="30"/>
      <c r="N21" s="30"/>
      <c r="O21" s="39"/>
      <c r="P21" s="39"/>
      <c r="Q21" s="30"/>
      <c r="R21" s="30"/>
      <c r="S21" s="30"/>
      <c r="T21" s="30"/>
      <c r="U21" s="30"/>
      <c r="V21" s="39"/>
      <c r="W21" s="39"/>
      <c r="X21" s="30"/>
      <c r="Y21" s="30"/>
      <c r="Z21" s="30"/>
      <c r="AA21" s="30"/>
      <c r="AB21" s="30"/>
      <c r="AC21" s="39"/>
      <c r="AD21" s="39"/>
      <c r="AE21" s="30"/>
      <c r="AF21" s="30"/>
      <c r="AG21" s="9">
        <f t="shared" si="0"/>
        <v>0</v>
      </c>
    </row>
    <row r="22" spans="1:33" ht="12.95" customHeight="1" x14ac:dyDescent="0.3">
      <c r="A22" s="31" t="str">
        <f>Kerndaten!J18</f>
        <v>WP 6</v>
      </c>
      <c r="B22" s="40"/>
      <c r="C22" s="13"/>
      <c r="D22" s="13"/>
      <c r="E22" s="13"/>
      <c r="F22" s="13"/>
      <c r="G22" s="13"/>
      <c r="H22" s="40"/>
      <c r="I22" s="40"/>
      <c r="J22" s="13"/>
      <c r="K22" s="13"/>
      <c r="L22" s="13"/>
      <c r="M22" s="13"/>
      <c r="N22" s="13"/>
      <c r="O22" s="40"/>
      <c r="P22" s="40"/>
      <c r="Q22" s="13"/>
      <c r="R22" s="13"/>
      <c r="S22" s="13"/>
      <c r="T22" s="13"/>
      <c r="U22" s="13"/>
      <c r="V22" s="40"/>
      <c r="W22" s="40"/>
      <c r="X22" s="13"/>
      <c r="Y22" s="13"/>
      <c r="Z22" s="13"/>
      <c r="AA22" s="13"/>
      <c r="AB22" s="13"/>
      <c r="AC22" s="40"/>
      <c r="AD22" s="40"/>
      <c r="AE22" s="13"/>
      <c r="AF22" s="13"/>
      <c r="AG22" s="9">
        <f>SUM(B22:AF22)</f>
        <v>0</v>
      </c>
    </row>
    <row r="23" spans="1:33" ht="12.95" customHeight="1" x14ac:dyDescent="0.3">
      <c r="A23" s="31" t="str">
        <f>Kerndaten!J19</f>
        <v>WP 7</v>
      </c>
      <c r="B23" s="40"/>
      <c r="C23" s="13"/>
      <c r="D23" s="13"/>
      <c r="E23" s="13"/>
      <c r="F23" s="13"/>
      <c r="G23" s="13"/>
      <c r="H23" s="40"/>
      <c r="I23" s="40"/>
      <c r="J23" s="13"/>
      <c r="K23" s="13"/>
      <c r="L23" s="13"/>
      <c r="M23" s="13"/>
      <c r="N23" s="13"/>
      <c r="O23" s="40"/>
      <c r="P23" s="40"/>
      <c r="Q23" s="13"/>
      <c r="R23" s="13"/>
      <c r="S23" s="13"/>
      <c r="T23" s="13"/>
      <c r="U23" s="13"/>
      <c r="V23" s="40"/>
      <c r="W23" s="40"/>
      <c r="X23" s="13"/>
      <c r="Y23" s="13"/>
      <c r="Z23" s="13"/>
      <c r="AA23" s="13"/>
      <c r="AB23" s="13"/>
      <c r="AC23" s="40"/>
      <c r="AD23" s="40"/>
      <c r="AE23" s="13"/>
      <c r="AF23" s="13"/>
      <c r="AG23" s="9">
        <f>SUM(B23:AF23)</f>
        <v>0</v>
      </c>
    </row>
    <row r="24" spans="1:33" ht="12.95" customHeight="1" x14ac:dyDescent="0.3">
      <c r="A24" s="12" t="s">
        <v>42</v>
      </c>
      <c r="B24" s="41">
        <f t="shared" ref="B24:AF24" si="1">SUM(B17:B23)</f>
        <v>0</v>
      </c>
      <c r="C24" s="29">
        <f t="shared" si="1"/>
        <v>0</v>
      </c>
      <c r="D24" s="29">
        <f t="shared" si="1"/>
        <v>0</v>
      </c>
      <c r="E24" s="29">
        <f t="shared" si="1"/>
        <v>0</v>
      </c>
      <c r="F24" s="29">
        <f>SUM(F17:F23)</f>
        <v>0</v>
      </c>
      <c r="G24" s="29">
        <f t="shared" si="1"/>
        <v>0</v>
      </c>
      <c r="H24" s="41">
        <f t="shared" si="1"/>
        <v>0</v>
      </c>
      <c r="I24" s="41">
        <f t="shared" si="1"/>
        <v>0</v>
      </c>
      <c r="J24" s="29">
        <f t="shared" si="1"/>
        <v>0</v>
      </c>
      <c r="K24" s="29">
        <f t="shared" si="1"/>
        <v>0</v>
      </c>
      <c r="L24" s="29">
        <f t="shared" si="1"/>
        <v>0</v>
      </c>
      <c r="M24" s="29">
        <f t="shared" si="1"/>
        <v>0</v>
      </c>
      <c r="N24" s="29">
        <f t="shared" si="1"/>
        <v>0</v>
      </c>
      <c r="O24" s="41">
        <f t="shared" si="1"/>
        <v>0</v>
      </c>
      <c r="P24" s="41">
        <f t="shared" si="1"/>
        <v>0</v>
      </c>
      <c r="Q24" s="29">
        <f t="shared" si="1"/>
        <v>0</v>
      </c>
      <c r="R24" s="29">
        <f t="shared" si="1"/>
        <v>0</v>
      </c>
      <c r="S24" s="29">
        <f t="shared" si="1"/>
        <v>0</v>
      </c>
      <c r="T24" s="29">
        <f t="shared" si="1"/>
        <v>0</v>
      </c>
      <c r="U24" s="29">
        <f t="shared" si="1"/>
        <v>0</v>
      </c>
      <c r="V24" s="41">
        <f t="shared" si="1"/>
        <v>0</v>
      </c>
      <c r="W24" s="41">
        <f t="shared" si="1"/>
        <v>0</v>
      </c>
      <c r="X24" s="29">
        <f t="shared" si="1"/>
        <v>0</v>
      </c>
      <c r="Y24" s="29">
        <f t="shared" si="1"/>
        <v>0</v>
      </c>
      <c r="Z24" s="29">
        <f t="shared" si="1"/>
        <v>0</v>
      </c>
      <c r="AA24" s="29">
        <f t="shared" si="1"/>
        <v>0</v>
      </c>
      <c r="AB24" s="29">
        <f t="shared" si="1"/>
        <v>0</v>
      </c>
      <c r="AC24" s="41">
        <f t="shared" si="1"/>
        <v>0</v>
      </c>
      <c r="AD24" s="41">
        <f t="shared" si="1"/>
        <v>0</v>
      </c>
      <c r="AE24" s="29">
        <f t="shared" si="1"/>
        <v>0</v>
      </c>
      <c r="AF24" s="29">
        <f t="shared" si="1"/>
        <v>0</v>
      </c>
      <c r="AG24" s="72">
        <f>SUM(B24:AF24)</f>
        <v>0</v>
      </c>
    </row>
    <row r="25" spans="1:33" ht="12.95" customHeight="1" x14ac:dyDescent="0.3">
      <c r="A25" s="64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19"/>
    </row>
    <row r="26" spans="1:33" ht="12.95" customHeight="1" x14ac:dyDescent="0.3">
      <c r="A26" s="59" t="s">
        <v>43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7"/>
    </row>
    <row r="27" spans="1:33" ht="12.95" customHeight="1" x14ac:dyDescent="0.3">
      <c r="A27" s="9" t="str">
        <f>Kerndaten!H23</f>
        <v>A</v>
      </c>
      <c r="B27" s="39"/>
      <c r="C27" s="30"/>
      <c r="D27" s="30"/>
      <c r="E27" s="30"/>
      <c r="F27" s="30"/>
      <c r="G27" s="30"/>
      <c r="H27" s="39"/>
      <c r="I27" s="39"/>
      <c r="J27" s="30"/>
      <c r="K27" s="30"/>
      <c r="L27" s="30"/>
      <c r="M27" s="30"/>
      <c r="N27" s="30"/>
      <c r="O27" s="39"/>
      <c r="P27" s="39"/>
      <c r="Q27" s="30"/>
      <c r="R27" s="30"/>
      <c r="S27" s="30"/>
      <c r="T27" s="30"/>
      <c r="U27" s="30"/>
      <c r="V27" s="39"/>
      <c r="W27" s="39"/>
      <c r="X27" s="30"/>
      <c r="Y27" s="30"/>
      <c r="Z27" s="30"/>
      <c r="AA27" s="30"/>
      <c r="AB27" s="30"/>
      <c r="AC27" s="39"/>
      <c r="AD27" s="39"/>
      <c r="AE27" s="30"/>
      <c r="AF27" s="30"/>
      <c r="AG27" s="9">
        <f>SUM(B27:AF27)</f>
        <v>0</v>
      </c>
    </row>
    <row r="28" spans="1:33" ht="12.95" customHeight="1" x14ac:dyDescent="0.3">
      <c r="A28" s="9" t="str">
        <f>Kerndaten!H24</f>
        <v>B</v>
      </c>
      <c r="B28" s="40"/>
      <c r="C28" s="13"/>
      <c r="D28" s="13"/>
      <c r="E28" s="13"/>
      <c r="F28" s="13"/>
      <c r="G28" s="13"/>
      <c r="H28" s="40"/>
      <c r="I28" s="40"/>
      <c r="J28" s="13"/>
      <c r="K28" s="13"/>
      <c r="L28" s="13"/>
      <c r="M28" s="13"/>
      <c r="N28" s="13"/>
      <c r="O28" s="40"/>
      <c r="P28" s="40"/>
      <c r="Q28" s="13"/>
      <c r="R28" s="13"/>
      <c r="S28" s="13"/>
      <c r="T28" s="13"/>
      <c r="U28" s="13"/>
      <c r="V28" s="40"/>
      <c r="W28" s="40"/>
      <c r="X28" s="13"/>
      <c r="Y28" s="13"/>
      <c r="Z28" s="13"/>
      <c r="AA28" s="13"/>
      <c r="AB28" s="13"/>
      <c r="AC28" s="40"/>
      <c r="AD28" s="40"/>
      <c r="AE28" s="13"/>
      <c r="AF28" s="13"/>
      <c r="AG28" s="9">
        <f>SUM(B28:AF28)</f>
        <v>0</v>
      </c>
    </row>
    <row r="29" spans="1:33" ht="12.95" customHeight="1" x14ac:dyDescent="0.3">
      <c r="A29" s="9" t="str">
        <f>Kerndaten!H25</f>
        <v>C</v>
      </c>
      <c r="B29" s="40"/>
      <c r="C29" s="13"/>
      <c r="D29" s="13"/>
      <c r="E29" s="13"/>
      <c r="F29" s="13"/>
      <c r="G29" s="13"/>
      <c r="H29" s="40"/>
      <c r="I29" s="40"/>
      <c r="J29" s="13"/>
      <c r="K29" s="13"/>
      <c r="L29" s="13"/>
      <c r="M29" s="13"/>
      <c r="N29" s="13"/>
      <c r="O29" s="40"/>
      <c r="P29" s="40"/>
      <c r="Q29" s="13"/>
      <c r="R29" s="13"/>
      <c r="S29" s="13"/>
      <c r="T29" s="13"/>
      <c r="U29" s="13"/>
      <c r="V29" s="40"/>
      <c r="W29" s="40"/>
      <c r="X29" s="13"/>
      <c r="Y29" s="13"/>
      <c r="Z29" s="13"/>
      <c r="AA29" s="13"/>
      <c r="AB29" s="13"/>
      <c r="AC29" s="40"/>
      <c r="AD29" s="40"/>
      <c r="AE29" s="13"/>
      <c r="AF29" s="13"/>
      <c r="AG29" s="9">
        <f>SUM(B29:AF29)</f>
        <v>0</v>
      </c>
    </row>
    <row r="30" spans="1:33" ht="12.95" customHeight="1" x14ac:dyDescent="0.3">
      <c r="A30" s="12" t="s">
        <v>42</v>
      </c>
      <c r="B30" s="41">
        <f>SUM(B27:B29)</f>
        <v>0</v>
      </c>
      <c r="C30" s="29">
        <f t="shared" ref="C30:AB30" si="2">SUM(C27:C29)</f>
        <v>0</v>
      </c>
      <c r="D30" s="29">
        <f t="shared" si="2"/>
        <v>0</v>
      </c>
      <c r="E30" s="29">
        <f t="shared" si="2"/>
        <v>0</v>
      </c>
      <c r="F30" s="29">
        <f>SUM(F27:F29)</f>
        <v>0</v>
      </c>
      <c r="G30" s="29">
        <f t="shared" si="2"/>
        <v>0</v>
      </c>
      <c r="H30" s="41">
        <f>SUM(H27:H29)</f>
        <v>0</v>
      </c>
      <c r="I30" s="41">
        <f t="shared" ref="I30:K30" si="3">SUM(I27:I29)</f>
        <v>0</v>
      </c>
      <c r="J30" s="29">
        <f t="shared" si="3"/>
        <v>0</v>
      </c>
      <c r="K30" s="29">
        <f t="shared" si="3"/>
        <v>0</v>
      </c>
      <c r="L30" s="29">
        <f t="shared" si="2"/>
        <v>0</v>
      </c>
      <c r="M30" s="29">
        <f t="shared" si="2"/>
        <v>0</v>
      </c>
      <c r="N30" s="29">
        <f t="shared" si="2"/>
        <v>0</v>
      </c>
      <c r="O30" s="41">
        <f>SUM(O27:O29)</f>
        <v>0</v>
      </c>
      <c r="P30" s="41">
        <f t="shared" ref="P30:R30" si="4">SUM(P27:P29)</f>
        <v>0</v>
      </c>
      <c r="Q30" s="29">
        <f t="shared" si="4"/>
        <v>0</v>
      </c>
      <c r="R30" s="29">
        <f t="shared" si="4"/>
        <v>0</v>
      </c>
      <c r="S30" s="29">
        <f t="shared" si="2"/>
        <v>0</v>
      </c>
      <c r="T30" s="29">
        <f t="shared" si="2"/>
        <v>0</v>
      </c>
      <c r="U30" s="29">
        <f t="shared" si="2"/>
        <v>0</v>
      </c>
      <c r="V30" s="41">
        <f>SUM(V27:V29)</f>
        <v>0</v>
      </c>
      <c r="W30" s="41">
        <f t="shared" ref="W30:AA30" si="5">SUM(W27:W29)</f>
        <v>0</v>
      </c>
      <c r="X30" s="29">
        <f t="shared" si="5"/>
        <v>0</v>
      </c>
      <c r="Y30" s="29">
        <f t="shared" si="5"/>
        <v>0</v>
      </c>
      <c r="Z30" s="29">
        <f t="shared" si="5"/>
        <v>0</v>
      </c>
      <c r="AA30" s="29">
        <f t="shared" si="5"/>
        <v>0</v>
      </c>
      <c r="AB30" s="29">
        <f t="shared" si="2"/>
        <v>0</v>
      </c>
      <c r="AC30" s="41">
        <f>SUM(AC27:AC29)</f>
        <v>0</v>
      </c>
      <c r="AD30" s="41">
        <f t="shared" ref="AD30:AF30" si="6">SUM(AD27:AD29)</f>
        <v>0</v>
      </c>
      <c r="AE30" s="29">
        <f t="shared" si="6"/>
        <v>0</v>
      </c>
      <c r="AF30" s="29">
        <f t="shared" si="6"/>
        <v>0</v>
      </c>
      <c r="AG30" s="9">
        <f>SUM(B30:AF30)</f>
        <v>0</v>
      </c>
    </row>
    <row r="31" spans="1:33" ht="12.95" customHeight="1" x14ac:dyDescent="0.3">
      <c r="A31" s="64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0"/>
    </row>
    <row r="32" spans="1:33" ht="12.95" customHeight="1" x14ac:dyDescent="0.3">
      <c r="A32" s="63" t="s">
        <v>105</v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9"/>
    </row>
    <row r="33" spans="1:33" ht="12.95" customHeight="1" x14ac:dyDescent="0.3">
      <c r="A33" s="31" t="s">
        <v>10</v>
      </c>
      <c r="B33" s="40"/>
      <c r="C33" s="13"/>
      <c r="D33" s="13"/>
      <c r="E33" s="13"/>
      <c r="F33" s="13"/>
      <c r="G33" s="13"/>
      <c r="H33" s="40"/>
      <c r="I33" s="40"/>
      <c r="J33" s="13"/>
      <c r="K33" s="13"/>
      <c r="L33" s="13"/>
      <c r="M33" s="13"/>
      <c r="N33" s="13"/>
      <c r="O33" s="40"/>
      <c r="P33" s="40"/>
      <c r="Q33" s="13"/>
      <c r="R33" s="13"/>
      <c r="S33" s="13"/>
      <c r="T33" s="13"/>
      <c r="U33" s="13"/>
      <c r="V33" s="40"/>
      <c r="W33" s="40"/>
      <c r="X33" s="13"/>
      <c r="Y33" s="13"/>
      <c r="Z33" s="13"/>
      <c r="AA33" s="13"/>
      <c r="AB33" s="13"/>
      <c r="AC33" s="40"/>
      <c r="AD33" s="40"/>
      <c r="AE33" s="13"/>
      <c r="AF33" s="13"/>
      <c r="AG33" s="9">
        <f>SUM(B33:AF33)</f>
        <v>0</v>
      </c>
    </row>
    <row r="34" spans="1:33" ht="12.95" customHeight="1" x14ac:dyDescent="0.3">
      <c r="A34" s="31" t="s">
        <v>107</v>
      </c>
      <c r="B34" s="40"/>
      <c r="C34" s="13"/>
      <c r="D34" s="13"/>
      <c r="E34" s="13"/>
      <c r="F34" s="13"/>
      <c r="G34" s="13"/>
      <c r="H34" s="40"/>
      <c r="I34" s="40"/>
      <c r="J34" s="13"/>
      <c r="K34" s="13"/>
      <c r="L34" s="13"/>
      <c r="M34" s="13"/>
      <c r="N34" s="13"/>
      <c r="O34" s="40"/>
      <c r="P34" s="40"/>
      <c r="Q34" s="13"/>
      <c r="R34" s="13"/>
      <c r="S34" s="13"/>
      <c r="T34" s="13"/>
      <c r="U34" s="13"/>
      <c r="V34" s="40"/>
      <c r="W34" s="40"/>
      <c r="X34" s="13"/>
      <c r="Y34" s="13"/>
      <c r="Z34" s="13"/>
      <c r="AA34" s="13"/>
      <c r="AB34" s="13"/>
      <c r="AC34" s="40"/>
      <c r="AD34" s="40"/>
      <c r="AE34" s="13"/>
      <c r="AF34" s="13"/>
      <c r="AG34" s="9">
        <f>SUM(B34:AF34)</f>
        <v>0</v>
      </c>
    </row>
    <row r="35" spans="1:33" ht="12.95" customHeight="1" x14ac:dyDescent="0.3">
      <c r="A35" s="31" t="s">
        <v>17</v>
      </c>
      <c r="B35" s="40"/>
      <c r="C35" s="13"/>
      <c r="D35" s="13"/>
      <c r="E35" s="13"/>
      <c r="F35" s="13"/>
      <c r="G35" s="13"/>
      <c r="H35" s="40"/>
      <c r="I35" s="40"/>
      <c r="J35" s="13"/>
      <c r="K35" s="13"/>
      <c r="L35" s="13"/>
      <c r="M35" s="13"/>
      <c r="N35" s="13"/>
      <c r="O35" s="40"/>
      <c r="P35" s="40"/>
      <c r="Q35" s="13"/>
      <c r="R35" s="13"/>
      <c r="S35" s="13"/>
      <c r="T35" s="13"/>
      <c r="U35" s="13"/>
      <c r="V35" s="40"/>
      <c r="W35" s="40"/>
      <c r="X35" s="13"/>
      <c r="Y35" s="13"/>
      <c r="Z35" s="13"/>
      <c r="AA35" s="13"/>
      <c r="AB35" s="13"/>
      <c r="AC35" s="40"/>
      <c r="AD35" s="40"/>
      <c r="AE35" s="13"/>
      <c r="AF35" s="13"/>
      <c r="AG35" s="9">
        <f>SUM(B35:AF35)</f>
        <v>0</v>
      </c>
    </row>
    <row r="36" spans="1:33" ht="12.95" customHeight="1" x14ac:dyDescent="0.3">
      <c r="A36" s="12" t="s">
        <v>42</v>
      </c>
      <c r="B36" s="42">
        <f>SUM(B33:B35)</f>
        <v>0</v>
      </c>
      <c r="C36" s="9">
        <f t="shared" ref="C36:AB36" si="7">SUM(C33:C35)</f>
        <v>0</v>
      </c>
      <c r="D36" s="9">
        <f t="shared" si="7"/>
        <v>0</v>
      </c>
      <c r="E36" s="9">
        <f t="shared" si="7"/>
        <v>0</v>
      </c>
      <c r="F36" s="9">
        <f t="shared" si="7"/>
        <v>0</v>
      </c>
      <c r="G36" s="9">
        <f t="shared" si="7"/>
        <v>0</v>
      </c>
      <c r="H36" s="42">
        <f>SUM(H33:H35)</f>
        <v>0</v>
      </c>
      <c r="I36" s="42">
        <f t="shared" ref="I36:K36" si="8">SUM(I33:I35)</f>
        <v>0</v>
      </c>
      <c r="J36" s="9">
        <f t="shared" si="8"/>
        <v>0</v>
      </c>
      <c r="K36" s="9">
        <f t="shared" si="8"/>
        <v>0</v>
      </c>
      <c r="L36" s="9">
        <f t="shared" si="7"/>
        <v>0</v>
      </c>
      <c r="M36" s="9">
        <f t="shared" si="7"/>
        <v>0</v>
      </c>
      <c r="N36" s="9">
        <f t="shared" si="7"/>
        <v>0</v>
      </c>
      <c r="O36" s="42">
        <f>SUM(O33:O35)</f>
        <v>0</v>
      </c>
      <c r="P36" s="42">
        <f t="shared" ref="P36:R36" si="9">SUM(P33:P35)</f>
        <v>0</v>
      </c>
      <c r="Q36" s="9">
        <f t="shared" si="9"/>
        <v>0</v>
      </c>
      <c r="R36" s="9">
        <f t="shared" si="9"/>
        <v>0</v>
      </c>
      <c r="S36" s="9">
        <f t="shared" si="7"/>
        <v>0</v>
      </c>
      <c r="T36" s="9">
        <f t="shared" si="7"/>
        <v>0</v>
      </c>
      <c r="U36" s="9">
        <f t="shared" si="7"/>
        <v>0</v>
      </c>
      <c r="V36" s="42">
        <f>SUM(V33:V35)</f>
        <v>0</v>
      </c>
      <c r="W36" s="42">
        <f t="shared" ref="W36:AA36" si="10">SUM(W33:W35)</f>
        <v>0</v>
      </c>
      <c r="X36" s="9">
        <f t="shared" si="10"/>
        <v>0</v>
      </c>
      <c r="Y36" s="9">
        <f t="shared" si="10"/>
        <v>0</v>
      </c>
      <c r="Z36" s="9">
        <f t="shared" si="10"/>
        <v>0</v>
      </c>
      <c r="AA36" s="9">
        <f t="shared" si="10"/>
        <v>0</v>
      </c>
      <c r="AB36" s="9">
        <f t="shared" si="7"/>
        <v>0</v>
      </c>
      <c r="AC36" s="42">
        <f>SUM(AC33:AC35)</f>
        <v>0</v>
      </c>
      <c r="AD36" s="42">
        <f t="shared" ref="AD36:AF36" si="11">SUM(AD33:AD35)</f>
        <v>0</v>
      </c>
      <c r="AE36" s="9">
        <f t="shared" si="11"/>
        <v>0</v>
      </c>
      <c r="AF36" s="9">
        <f t="shared" si="11"/>
        <v>0</v>
      </c>
      <c r="AG36" s="9">
        <f>SUM(B36:AF36)</f>
        <v>0</v>
      </c>
    </row>
    <row r="37" spans="1:33" ht="12.95" customHeight="1" x14ac:dyDescent="0.3">
      <c r="A37" s="63" t="s">
        <v>11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9"/>
    </row>
    <row r="38" spans="1:33" ht="12.95" customHeight="1" x14ac:dyDescent="0.3">
      <c r="A38" s="31" t="s">
        <v>108</v>
      </c>
      <c r="B38" s="40"/>
      <c r="C38" s="13"/>
      <c r="D38" s="13"/>
      <c r="E38" s="13"/>
      <c r="F38" s="13"/>
      <c r="G38" s="13"/>
      <c r="H38" s="40"/>
      <c r="I38" s="40"/>
      <c r="J38" s="13"/>
      <c r="K38" s="13"/>
      <c r="L38" s="13"/>
      <c r="M38" s="13"/>
      <c r="N38" s="13"/>
      <c r="O38" s="40"/>
      <c r="P38" s="40"/>
      <c r="Q38" s="13"/>
      <c r="R38" s="13"/>
      <c r="S38" s="13"/>
      <c r="T38" s="13"/>
      <c r="U38" s="13"/>
      <c r="V38" s="40"/>
      <c r="W38" s="40"/>
      <c r="X38" s="13"/>
      <c r="Y38" s="13"/>
      <c r="Z38" s="13"/>
      <c r="AA38" s="13"/>
      <c r="AB38" s="13"/>
      <c r="AC38" s="40"/>
      <c r="AD38" s="40"/>
      <c r="AE38" s="13"/>
      <c r="AF38" s="13"/>
      <c r="AG38" s="9">
        <f>SUM(B38:AF38)</f>
        <v>0</v>
      </c>
    </row>
    <row r="39" spans="1:33" ht="12.95" customHeight="1" x14ac:dyDescent="0.3">
      <c r="A39" s="31" t="s">
        <v>109</v>
      </c>
      <c r="B39" s="40"/>
      <c r="C39" s="13"/>
      <c r="D39" s="13"/>
      <c r="E39" s="13"/>
      <c r="F39" s="13"/>
      <c r="G39" s="13"/>
      <c r="H39" s="40"/>
      <c r="I39" s="40"/>
      <c r="J39" s="13"/>
      <c r="K39" s="13"/>
      <c r="L39" s="13"/>
      <c r="M39" s="13"/>
      <c r="N39" s="13"/>
      <c r="O39" s="40"/>
      <c r="P39" s="40"/>
      <c r="Q39" s="13"/>
      <c r="R39" s="13"/>
      <c r="S39" s="13"/>
      <c r="T39" s="13"/>
      <c r="U39" s="13"/>
      <c r="V39" s="40"/>
      <c r="W39" s="40"/>
      <c r="X39" s="13"/>
      <c r="Y39" s="13"/>
      <c r="Z39" s="13"/>
      <c r="AA39" s="13"/>
      <c r="AB39" s="13"/>
      <c r="AC39" s="40"/>
      <c r="AD39" s="40"/>
      <c r="AE39" s="13"/>
      <c r="AF39" s="13"/>
      <c r="AG39" s="9">
        <f>SUM(B39:AF39)</f>
        <v>0</v>
      </c>
    </row>
    <row r="40" spans="1:33" ht="12.95" customHeight="1" x14ac:dyDescent="0.3">
      <c r="A40" s="31" t="s">
        <v>110</v>
      </c>
      <c r="B40" s="40"/>
      <c r="C40" s="13"/>
      <c r="D40" s="13"/>
      <c r="E40" s="13"/>
      <c r="F40" s="13"/>
      <c r="G40" s="13"/>
      <c r="H40" s="40"/>
      <c r="I40" s="40"/>
      <c r="J40" s="13"/>
      <c r="K40" s="13"/>
      <c r="L40" s="13"/>
      <c r="M40" s="13"/>
      <c r="N40" s="13"/>
      <c r="O40" s="40"/>
      <c r="P40" s="40"/>
      <c r="Q40" s="13"/>
      <c r="R40" s="13"/>
      <c r="S40" s="13"/>
      <c r="T40" s="13"/>
      <c r="U40" s="13"/>
      <c r="V40" s="40"/>
      <c r="W40" s="40"/>
      <c r="X40" s="13"/>
      <c r="Y40" s="13"/>
      <c r="Z40" s="13"/>
      <c r="AA40" s="13"/>
      <c r="AB40" s="13"/>
      <c r="AC40" s="40"/>
      <c r="AD40" s="40"/>
      <c r="AE40" s="13"/>
      <c r="AF40" s="13"/>
      <c r="AG40" s="9">
        <f>SUM(B40:AF40)</f>
        <v>0</v>
      </c>
    </row>
    <row r="41" spans="1:33" ht="12.95" customHeight="1" x14ac:dyDescent="0.3">
      <c r="A41" s="12" t="s">
        <v>12</v>
      </c>
      <c r="B41" s="40">
        <f t="shared" ref="B41:AF41" si="12">SUM(B38:B40)</f>
        <v>0</v>
      </c>
      <c r="C41" s="13">
        <f t="shared" si="12"/>
        <v>0</v>
      </c>
      <c r="D41" s="13">
        <f t="shared" si="12"/>
        <v>0</v>
      </c>
      <c r="E41" s="13">
        <f t="shared" si="12"/>
        <v>0</v>
      </c>
      <c r="F41" s="13">
        <f t="shared" si="12"/>
        <v>0</v>
      </c>
      <c r="G41" s="13">
        <f t="shared" si="12"/>
        <v>0</v>
      </c>
      <c r="H41" s="40">
        <f t="shared" si="12"/>
        <v>0</v>
      </c>
      <c r="I41" s="40">
        <f t="shared" si="12"/>
        <v>0</v>
      </c>
      <c r="J41" s="13">
        <f t="shared" si="12"/>
        <v>0</v>
      </c>
      <c r="K41" s="13">
        <f t="shared" si="12"/>
        <v>0</v>
      </c>
      <c r="L41" s="13">
        <f t="shared" si="12"/>
        <v>0</v>
      </c>
      <c r="M41" s="13">
        <f t="shared" si="12"/>
        <v>0</v>
      </c>
      <c r="N41" s="13">
        <f t="shared" si="12"/>
        <v>0</v>
      </c>
      <c r="O41" s="40">
        <f t="shared" si="12"/>
        <v>0</v>
      </c>
      <c r="P41" s="40">
        <f t="shared" si="12"/>
        <v>0</v>
      </c>
      <c r="Q41" s="13">
        <f t="shared" si="12"/>
        <v>0</v>
      </c>
      <c r="R41" s="13">
        <f t="shared" si="12"/>
        <v>0</v>
      </c>
      <c r="S41" s="13">
        <f t="shared" si="12"/>
        <v>0</v>
      </c>
      <c r="T41" s="13">
        <f t="shared" si="12"/>
        <v>0</v>
      </c>
      <c r="U41" s="13">
        <f t="shared" si="12"/>
        <v>0</v>
      </c>
      <c r="V41" s="40">
        <f t="shared" si="12"/>
        <v>0</v>
      </c>
      <c r="W41" s="40">
        <f t="shared" si="12"/>
        <v>0</v>
      </c>
      <c r="X41" s="13">
        <f t="shared" si="12"/>
        <v>0</v>
      </c>
      <c r="Y41" s="13">
        <f t="shared" si="12"/>
        <v>0</v>
      </c>
      <c r="Z41" s="13">
        <f t="shared" si="12"/>
        <v>0</v>
      </c>
      <c r="AA41" s="13">
        <f t="shared" si="12"/>
        <v>0</v>
      </c>
      <c r="AB41" s="13">
        <f t="shared" si="12"/>
        <v>0</v>
      </c>
      <c r="AC41" s="40">
        <f t="shared" si="12"/>
        <v>0</v>
      </c>
      <c r="AD41" s="40">
        <f t="shared" si="12"/>
        <v>0</v>
      </c>
      <c r="AE41" s="13">
        <f t="shared" si="12"/>
        <v>0</v>
      </c>
      <c r="AF41" s="13">
        <f t="shared" si="12"/>
        <v>0</v>
      </c>
      <c r="AG41" s="9">
        <f>SUM(B41:AF41)</f>
        <v>0</v>
      </c>
    </row>
    <row r="42" spans="1:33" x14ac:dyDescent="0.25">
      <c r="A42" s="66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</row>
    <row r="43" spans="1:33" x14ac:dyDescent="0.25">
      <c r="A43" s="21" t="s">
        <v>13</v>
      </c>
      <c r="B43" s="42">
        <f>B24+B30+B36</f>
        <v>0</v>
      </c>
      <c r="C43" s="14">
        <f t="shared" ref="C43:AB43" si="13">C24+C30+C36</f>
        <v>0</v>
      </c>
      <c r="D43" s="14">
        <f t="shared" si="13"/>
        <v>0</v>
      </c>
      <c r="E43" s="14">
        <f t="shared" si="13"/>
        <v>0</v>
      </c>
      <c r="F43" s="14">
        <f t="shared" si="13"/>
        <v>0</v>
      </c>
      <c r="G43" s="14">
        <f t="shared" si="13"/>
        <v>0</v>
      </c>
      <c r="H43" s="42">
        <f>H24+H30+H36</f>
        <v>0</v>
      </c>
      <c r="I43" s="42">
        <f t="shared" ref="I43:K43" si="14">I24+I30+I36</f>
        <v>0</v>
      </c>
      <c r="J43" s="14">
        <f t="shared" si="14"/>
        <v>0</v>
      </c>
      <c r="K43" s="14">
        <f t="shared" si="14"/>
        <v>0</v>
      </c>
      <c r="L43" s="14">
        <f t="shared" si="13"/>
        <v>0</v>
      </c>
      <c r="M43" s="14">
        <f t="shared" si="13"/>
        <v>0</v>
      </c>
      <c r="N43" s="14">
        <f t="shared" si="13"/>
        <v>0</v>
      </c>
      <c r="O43" s="42">
        <f>O24+O30+O36</f>
        <v>0</v>
      </c>
      <c r="P43" s="42">
        <f t="shared" ref="P43:R43" si="15">P24+P30+P36</f>
        <v>0</v>
      </c>
      <c r="Q43" s="14">
        <f t="shared" si="15"/>
        <v>0</v>
      </c>
      <c r="R43" s="14">
        <f t="shared" si="15"/>
        <v>0</v>
      </c>
      <c r="S43" s="14">
        <f t="shared" si="13"/>
        <v>0</v>
      </c>
      <c r="T43" s="14">
        <f t="shared" si="13"/>
        <v>0</v>
      </c>
      <c r="U43" s="14">
        <f t="shared" si="13"/>
        <v>0</v>
      </c>
      <c r="V43" s="42">
        <f>V24+V30+V36</f>
        <v>0</v>
      </c>
      <c r="W43" s="42">
        <f t="shared" ref="W43:AA43" si="16">W24+W30+W36</f>
        <v>0</v>
      </c>
      <c r="X43" s="14">
        <f t="shared" si="16"/>
        <v>0</v>
      </c>
      <c r="Y43" s="14">
        <f t="shared" si="16"/>
        <v>0</v>
      </c>
      <c r="Z43" s="14">
        <f t="shared" si="16"/>
        <v>0</v>
      </c>
      <c r="AA43" s="14">
        <f t="shared" si="16"/>
        <v>0</v>
      </c>
      <c r="AB43" s="14">
        <f t="shared" si="13"/>
        <v>0</v>
      </c>
      <c r="AC43" s="42">
        <f>AC24+AC30+AC36</f>
        <v>0</v>
      </c>
      <c r="AD43" s="42">
        <f t="shared" ref="AD43:AF43" si="17">AD24+AD30+AD36</f>
        <v>0</v>
      </c>
      <c r="AE43" s="14">
        <f t="shared" si="17"/>
        <v>0</v>
      </c>
      <c r="AF43" s="14">
        <f t="shared" si="17"/>
        <v>0</v>
      </c>
      <c r="AG43" s="15">
        <f>SUM(B43:AF43)</f>
        <v>0</v>
      </c>
    </row>
    <row r="44" spans="1:33" x14ac:dyDescent="0.25">
      <c r="A44" s="70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71"/>
    </row>
    <row r="45" spans="1:33" x14ac:dyDescent="0.25">
      <c r="A45" s="17" t="s">
        <v>14</v>
      </c>
      <c r="B45" s="42">
        <f>B43+B41</f>
        <v>0</v>
      </c>
      <c r="C45" s="14">
        <f t="shared" ref="C45:AB45" si="18">C43+C41</f>
        <v>0</v>
      </c>
      <c r="D45" s="14">
        <f t="shared" si="18"/>
        <v>0</v>
      </c>
      <c r="E45" s="14">
        <f t="shared" si="18"/>
        <v>0</v>
      </c>
      <c r="F45" s="14">
        <f t="shared" si="18"/>
        <v>0</v>
      </c>
      <c r="G45" s="14">
        <f t="shared" si="18"/>
        <v>0</v>
      </c>
      <c r="H45" s="42">
        <f>H43+H41</f>
        <v>0</v>
      </c>
      <c r="I45" s="42">
        <f t="shared" ref="I45:K45" si="19">I43+I41</f>
        <v>0</v>
      </c>
      <c r="J45" s="14">
        <f t="shared" si="19"/>
        <v>0</v>
      </c>
      <c r="K45" s="14">
        <f t="shared" si="19"/>
        <v>0</v>
      </c>
      <c r="L45" s="14">
        <f t="shared" si="18"/>
        <v>0</v>
      </c>
      <c r="M45" s="14">
        <f t="shared" si="18"/>
        <v>0</v>
      </c>
      <c r="N45" s="14">
        <f t="shared" si="18"/>
        <v>0</v>
      </c>
      <c r="O45" s="42">
        <f>O43+O41</f>
        <v>0</v>
      </c>
      <c r="P45" s="42">
        <f t="shared" ref="P45:R45" si="20">P43+P41</f>
        <v>0</v>
      </c>
      <c r="Q45" s="14">
        <f t="shared" si="20"/>
        <v>0</v>
      </c>
      <c r="R45" s="14">
        <f t="shared" si="20"/>
        <v>0</v>
      </c>
      <c r="S45" s="14">
        <f t="shared" si="18"/>
        <v>0</v>
      </c>
      <c r="T45" s="14">
        <f t="shared" si="18"/>
        <v>0</v>
      </c>
      <c r="U45" s="14">
        <f t="shared" si="18"/>
        <v>0</v>
      </c>
      <c r="V45" s="42">
        <f>V43+V41</f>
        <v>0</v>
      </c>
      <c r="W45" s="42">
        <f t="shared" ref="W45:AA45" si="21">W43+W41</f>
        <v>0</v>
      </c>
      <c r="X45" s="14">
        <f t="shared" si="21"/>
        <v>0</v>
      </c>
      <c r="Y45" s="14">
        <f t="shared" si="21"/>
        <v>0</v>
      </c>
      <c r="Z45" s="14">
        <f t="shared" si="21"/>
        <v>0</v>
      </c>
      <c r="AA45" s="14">
        <f t="shared" si="21"/>
        <v>0</v>
      </c>
      <c r="AB45" s="14">
        <f t="shared" si="18"/>
        <v>0</v>
      </c>
      <c r="AC45" s="42">
        <f>AC43+AC41</f>
        <v>0</v>
      </c>
      <c r="AD45" s="42">
        <f t="shared" ref="AD45:AF45" si="22">AD43+AD41</f>
        <v>0</v>
      </c>
      <c r="AE45" s="14">
        <f t="shared" si="22"/>
        <v>0</v>
      </c>
      <c r="AF45" s="14">
        <f t="shared" si="22"/>
        <v>0</v>
      </c>
      <c r="AG45" s="9">
        <f>SUM(B45:AF45)</f>
        <v>0</v>
      </c>
    </row>
    <row r="46" spans="1:33" x14ac:dyDescent="0.25">
      <c r="A46" s="20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</row>
    <row r="48" spans="1:33" x14ac:dyDescent="0.25">
      <c r="A48" s="179" t="s">
        <v>45</v>
      </c>
      <c r="B48" s="180"/>
      <c r="C48" s="180"/>
      <c r="D48" s="180"/>
      <c r="E48" s="180"/>
      <c r="F48" s="180"/>
      <c r="G48" s="180"/>
      <c r="H48" s="180"/>
      <c r="I48" s="180"/>
      <c r="J48" s="180"/>
      <c r="K48" s="180"/>
      <c r="L48" s="180"/>
      <c r="M48" s="180"/>
      <c r="N48" s="180"/>
      <c r="O48" s="181"/>
      <c r="AE48" s="20"/>
    </row>
    <row r="49" spans="1:30" x14ac:dyDescent="0.25">
      <c r="A49" s="182"/>
      <c r="B49" s="168"/>
      <c r="C49" s="168"/>
      <c r="D49" s="168"/>
      <c r="E49" s="168"/>
      <c r="F49" s="168"/>
      <c r="G49" s="168"/>
      <c r="H49" s="168"/>
      <c r="I49" s="168"/>
      <c r="J49" s="168"/>
      <c r="K49" s="168"/>
      <c r="L49" s="168"/>
      <c r="M49" s="168"/>
      <c r="N49" s="168"/>
      <c r="O49" s="168"/>
      <c r="P49" s="168"/>
      <c r="Q49" s="168"/>
      <c r="R49" s="168"/>
      <c r="S49" s="168"/>
      <c r="T49" s="168"/>
      <c r="U49" s="168"/>
      <c r="V49" s="168"/>
      <c r="W49" s="168"/>
      <c r="X49" s="168"/>
      <c r="Y49" s="168"/>
      <c r="Z49" s="168"/>
      <c r="AA49" s="168"/>
      <c r="AB49" s="168"/>
      <c r="AC49" s="168"/>
      <c r="AD49" s="169"/>
    </row>
    <row r="50" spans="1:30" x14ac:dyDescent="0.25">
      <c r="A50" s="183"/>
      <c r="B50" s="170"/>
      <c r="C50" s="170"/>
      <c r="D50" s="170"/>
      <c r="E50" s="170"/>
      <c r="F50" s="170"/>
      <c r="G50" s="170"/>
      <c r="H50" s="170"/>
      <c r="I50" s="170"/>
      <c r="J50" s="170"/>
      <c r="K50" s="170"/>
      <c r="L50" s="170"/>
      <c r="M50" s="170"/>
      <c r="N50" s="170"/>
      <c r="O50" s="170"/>
      <c r="P50" s="170"/>
      <c r="Q50" s="170"/>
      <c r="R50" s="170"/>
      <c r="S50" s="170"/>
      <c r="T50" s="170"/>
      <c r="U50" s="170"/>
      <c r="V50" s="170"/>
      <c r="W50" s="170"/>
      <c r="X50" s="170"/>
      <c r="Y50" s="170"/>
      <c r="Z50" s="170"/>
      <c r="AA50" s="170"/>
      <c r="AB50" s="170"/>
      <c r="AC50" s="170"/>
      <c r="AD50" s="171"/>
    </row>
    <row r="51" spans="1:30" x14ac:dyDescent="0.25">
      <c r="A51" s="183"/>
      <c r="B51" s="170"/>
      <c r="C51" s="170"/>
      <c r="D51" s="170"/>
      <c r="E51" s="170"/>
      <c r="F51" s="170"/>
      <c r="G51" s="170"/>
      <c r="H51" s="170"/>
      <c r="I51" s="170"/>
      <c r="J51" s="170"/>
      <c r="K51" s="170"/>
      <c r="L51" s="170"/>
      <c r="M51" s="170"/>
      <c r="N51" s="170"/>
      <c r="O51" s="170"/>
      <c r="P51" s="170"/>
      <c r="Q51" s="170"/>
      <c r="R51" s="170"/>
      <c r="S51" s="170"/>
      <c r="T51" s="170"/>
      <c r="U51" s="170"/>
      <c r="V51" s="170"/>
      <c r="W51" s="170"/>
      <c r="X51" s="170"/>
      <c r="Y51" s="170"/>
      <c r="Z51" s="170"/>
      <c r="AA51" s="170"/>
      <c r="AB51" s="170"/>
      <c r="AC51" s="170"/>
      <c r="AD51" s="171"/>
    </row>
    <row r="52" spans="1:30" x14ac:dyDescent="0.25">
      <c r="A52" s="183"/>
      <c r="B52" s="170"/>
      <c r="C52" s="170"/>
      <c r="D52" s="170"/>
      <c r="E52" s="170"/>
      <c r="F52" s="170"/>
      <c r="G52" s="170"/>
      <c r="H52" s="170"/>
      <c r="I52" s="170"/>
      <c r="J52" s="170"/>
      <c r="K52" s="170"/>
      <c r="L52" s="170"/>
      <c r="M52" s="170"/>
      <c r="N52" s="170"/>
      <c r="O52" s="170"/>
      <c r="P52" s="170"/>
      <c r="Q52" s="170"/>
      <c r="R52" s="170"/>
      <c r="S52" s="170"/>
      <c r="T52" s="170"/>
      <c r="U52" s="170"/>
      <c r="V52" s="170"/>
      <c r="W52" s="170"/>
      <c r="X52" s="170"/>
      <c r="Y52" s="170"/>
      <c r="Z52" s="170"/>
      <c r="AA52" s="170"/>
      <c r="AB52" s="170"/>
      <c r="AC52" s="170"/>
      <c r="AD52" s="171"/>
    </row>
    <row r="53" spans="1:30" x14ac:dyDescent="0.25">
      <c r="A53" s="184"/>
      <c r="B53" s="172"/>
      <c r="C53" s="172"/>
      <c r="D53" s="172"/>
      <c r="E53" s="172"/>
      <c r="F53" s="172"/>
      <c r="G53" s="172"/>
      <c r="H53" s="172"/>
      <c r="I53" s="172"/>
      <c r="J53" s="172"/>
      <c r="K53" s="172"/>
      <c r="L53" s="172"/>
      <c r="M53" s="172"/>
      <c r="N53" s="172"/>
      <c r="O53" s="172"/>
      <c r="P53" s="172"/>
      <c r="Q53" s="172"/>
      <c r="R53" s="172"/>
      <c r="S53" s="172"/>
      <c r="T53" s="172"/>
      <c r="U53" s="172"/>
      <c r="V53" s="172"/>
      <c r="W53" s="172"/>
      <c r="X53" s="172"/>
      <c r="Y53" s="172"/>
      <c r="Z53" s="172"/>
      <c r="AA53" s="172"/>
      <c r="AB53" s="172"/>
      <c r="AC53" s="172"/>
      <c r="AD53" s="173"/>
    </row>
    <row r="54" spans="1:30" x14ac:dyDescent="0.25">
      <c r="A54" s="147" t="s">
        <v>46</v>
      </c>
      <c r="B54" s="168" t="str">
        <f>Kerndaten!D16</f>
        <v>Max Mustermann</v>
      </c>
      <c r="C54" s="168"/>
      <c r="D54" s="168"/>
      <c r="E54" s="168"/>
      <c r="F54" s="168"/>
      <c r="G54" s="168"/>
      <c r="H54" s="168"/>
      <c r="I54" s="169"/>
      <c r="P54" s="147" t="s">
        <v>48</v>
      </c>
      <c r="Q54" s="148"/>
      <c r="R54" s="148"/>
      <c r="S54" s="148"/>
      <c r="T54" s="148"/>
      <c r="U54" s="148"/>
      <c r="V54" s="148"/>
      <c r="W54" s="168" t="str">
        <f>Kerndaten!D29</f>
        <v>Prof. Dr. Musterfrau</v>
      </c>
      <c r="X54" s="168"/>
      <c r="Y54" s="168"/>
      <c r="Z54" s="168"/>
      <c r="AA54" s="168"/>
      <c r="AB54" s="168"/>
      <c r="AC54" s="168"/>
      <c r="AD54" s="169"/>
    </row>
    <row r="55" spans="1:30" x14ac:dyDescent="0.25">
      <c r="A55" s="160"/>
      <c r="B55" s="170"/>
      <c r="C55" s="170"/>
      <c r="D55" s="170"/>
      <c r="E55" s="170"/>
      <c r="F55" s="170"/>
      <c r="G55" s="170"/>
      <c r="H55" s="170"/>
      <c r="I55" s="171"/>
      <c r="P55" s="160"/>
      <c r="Q55" s="161"/>
      <c r="R55" s="161"/>
      <c r="S55" s="161"/>
      <c r="T55" s="161"/>
      <c r="U55" s="161"/>
      <c r="V55" s="161"/>
      <c r="W55" s="170"/>
      <c r="X55" s="170"/>
      <c r="Y55" s="170"/>
      <c r="Z55" s="170"/>
      <c r="AA55" s="170"/>
      <c r="AB55" s="170"/>
      <c r="AC55" s="170"/>
      <c r="AD55" s="171"/>
    </row>
    <row r="56" spans="1:30" x14ac:dyDescent="0.25">
      <c r="A56" s="160"/>
      <c r="B56" s="170"/>
      <c r="C56" s="170"/>
      <c r="D56" s="170"/>
      <c r="E56" s="170"/>
      <c r="F56" s="170"/>
      <c r="G56" s="170"/>
      <c r="H56" s="170"/>
      <c r="I56" s="171"/>
      <c r="P56" s="160"/>
      <c r="Q56" s="161"/>
      <c r="R56" s="161"/>
      <c r="S56" s="161"/>
      <c r="T56" s="161"/>
      <c r="U56" s="161"/>
      <c r="V56" s="161"/>
      <c r="W56" s="170"/>
      <c r="X56" s="170"/>
      <c r="Y56" s="170"/>
      <c r="Z56" s="170"/>
      <c r="AA56" s="170"/>
      <c r="AB56" s="170"/>
      <c r="AC56" s="170"/>
      <c r="AD56" s="171"/>
    </row>
    <row r="57" spans="1:30" x14ac:dyDescent="0.25">
      <c r="A57" s="160"/>
      <c r="B57" s="170"/>
      <c r="C57" s="170"/>
      <c r="D57" s="170"/>
      <c r="E57" s="170"/>
      <c r="F57" s="170"/>
      <c r="G57" s="170"/>
      <c r="H57" s="170"/>
      <c r="I57" s="171"/>
      <c r="P57" s="160"/>
      <c r="Q57" s="161"/>
      <c r="R57" s="161"/>
      <c r="S57" s="161"/>
      <c r="T57" s="161"/>
      <c r="U57" s="161"/>
      <c r="V57" s="161"/>
      <c r="W57" s="170"/>
      <c r="X57" s="170"/>
      <c r="Y57" s="170"/>
      <c r="Z57" s="170"/>
      <c r="AA57" s="170"/>
      <c r="AB57" s="170"/>
      <c r="AC57" s="170"/>
      <c r="AD57" s="171"/>
    </row>
    <row r="58" spans="1:30" x14ac:dyDescent="0.25">
      <c r="A58" s="174" t="s">
        <v>20</v>
      </c>
      <c r="B58" s="170"/>
      <c r="C58" s="170"/>
      <c r="D58" s="170"/>
      <c r="E58" s="170"/>
      <c r="F58" s="170"/>
      <c r="G58" s="170"/>
      <c r="H58" s="170"/>
      <c r="I58" s="171"/>
      <c r="P58" s="165" t="s">
        <v>21</v>
      </c>
      <c r="Q58" s="166"/>
      <c r="R58" s="166"/>
      <c r="S58" s="166"/>
      <c r="T58" s="166"/>
      <c r="U58" s="166"/>
      <c r="V58" s="166"/>
      <c r="W58" s="170"/>
      <c r="X58" s="170"/>
      <c r="Y58" s="170"/>
      <c r="Z58" s="170"/>
      <c r="AA58" s="170"/>
      <c r="AB58" s="170"/>
      <c r="AC58" s="170"/>
      <c r="AD58" s="171"/>
    </row>
    <row r="59" spans="1:30" x14ac:dyDescent="0.25">
      <c r="A59" s="174"/>
      <c r="B59" s="170"/>
      <c r="C59" s="170"/>
      <c r="D59" s="170"/>
      <c r="E59" s="170"/>
      <c r="F59" s="170"/>
      <c r="G59" s="170"/>
      <c r="H59" s="170"/>
      <c r="I59" s="171"/>
      <c r="P59" s="165"/>
      <c r="Q59" s="166"/>
      <c r="R59" s="166"/>
      <c r="S59" s="166"/>
      <c r="T59" s="166"/>
      <c r="U59" s="166"/>
      <c r="V59" s="166"/>
      <c r="W59" s="170"/>
      <c r="X59" s="170"/>
      <c r="Y59" s="170"/>
      <c r="Z59" s="170"/>
      <c r="AA59" s="170"/>
      <c r="AB59" s="170"/>
      <c r="AC59" s="170"/>
      <c r="AD59" s="171"/>
    </row>
    <row r="60" spans="1:30" x14ac:dyDescent="0.25">
      <c r="A60" s="165" t="s">
        <v>47</v>
      </c>
      <c r="B60" s="170"/>
      <c r="C60" s="170"/>
      <c r="D60" s="170"/>
      <c r="E60" s="170"/>
      <c r="F60" s="170"/>
      <c r="G60" s="170"/>
      <c r="H60" s="170"/>
      <c r="I60" s="171"/>
      <c r="P60" s="165" t="s">
        <v>47</v>
      </c>
      <c r="Q60" s="166"/>
      <c r="R60" s="166"/>
      <c r="S60" s="166"/>
      <c r="T60" s="166"/>
      <c r="U60" s="166"/>
      <c r="V60" s="166"/>
      <c r="W60" s="170"/>
      <c r="X60" s="170"/>
      <c r="Y60" s="170"/>
      <c r="Z60" s="170"/>
      <c r="AA60" s="170"/>
      <c r="AB60" s="170"/>
      <c r="AC60" s="170"/>
      <c r="AD60" s="171"/>
    </row>
    <row r="61" spans="1:30" x14ac:dyDescent="0.25">
      <c r="A61" s="167"/>
      <c r="B61" s="172"/>
      <c r="C61" s="172"/>
      <c r="D61" s="172"/>
      <c r="E61" s="172"/>
      <c r="F61" s="172"/>
      <c r="G61" s="172"/>
      <c r="H61" s="172"/>
      <c r="I61" s="173"/>
      <c r="P61" s="167"/>
      <c r="Q61" s="145"/>
      <c r="R61" s="145"/>
      <c r="S61" s="145"/>
      <c r="T61" s="145"/>
      <c r="U61" s="145"/>
      <c r="V61" s="145"/>
      <c r="W61" s="172"/>
      <c r="X61" s="172"/>
      <c r="Y61" s="172"/>
      <c r="Z61" s="172"/>
      <c r="AA61" s="172"/>
      <c r="AB61" s="172"/>
      <c r="AC61" s="172"/>
      <c r="AD61" s="173"/>
    </row>
  </sheetData>
  <mergeCells count="28">
    <mergeCell ref="A60:A61"/>
    <mergeCell ref="B60:I61"/>
    <mergeCell ref="P60:V61"/>
    <mergeCell ref="W60:AD61"/>
    <mergeCell ref="A54:A57"/>
    <mergeCell ref="B54:I57"/>
    <mergeCell ref="P54:V57"/>
    <mergeCell ref="W54:AD57"/>
    <mergeCell ref="A58:A59"/>
    <mergeCell ref="B58:I59"/>
    <mergeCell ref="P58:V59"/>
    <mergeCell ref="W58:AD59"/>
    <mergeCell ref="A49:AD53"/>
    <mergeCell ref="T3:U4"/>
    <mergeCell ref="V3:X4"/>
    <mergeCell ref="Y3:Z4"/>
    <mergeCell ref="AA3:AD4"/>
    <mergeCell ref="A6:C7"/>
    <mergeCell ref="D6:I7"/>
    <mergeCell ref="J6:O7"/>
    <mergeCell ref="P6:T7"/>
    <mergeCell ref="U6:Z7"/>
    <mergeCell ref="AA6:AD7"/>
    <mergeCell ref="A9:C10"/>
    <mergeCell ref="D9:O10"/>
    <mergeCell ref="P9:Z10"/>
    <mergeCell ref="AA9:AD10"/>
    <mergeCell ref="A48:O48"/>
  </mergeCells>
  <pageMargins left="0.51181102362204722" right="0.51181102362204722" top="0.59055118110236227" bottom="0.59055118110236227" header="0.31496062992125984" footer="0.31496062992125984"/>
  <pageSetup paperSize="9" scale="65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61"/>
  <sheetViews>
    <sheetView topLeftCell="A8" zoomScaleNormal="100" workbookViewId="0">
      <selection activeCell="AD45" sqref="AD45"/>
    </sheetView>
  </sheetViews>
  <sheetFormatPr baseColWidth="10" defaultRowHeight="15" x14ac:dyDescent="0.25"/>
  <cols>
    <col min="1" max="1" width="21.5703125" customWidth="1"/>
    <col min="2" max="3" width="4.7109375" customWidth="1"/>
    <col min="4" max="4" width="3.140625" bestFit="1" customWidth="1"/>
    <col min="5" max="29" width="4.7109375" customWidth="1"/>
    <col min="30" max="30" width="7.140625" customWidth="1"/>
    <col min="31" max="31" width="2.85546875" customWidth="1"/>
  </cols>
  <sheetData>
    <row r="1" spans="1:30" ht="12" customHeight="1" x14ac:dyDescent="0.3"/>
    <row r="2" spans="1:30" ht="12" customHeight="1" x14ac:dyDescent="0.3"/>
    <row r="3" spans="1:30" ht="12" customHeight="1" x14ac:dyDescent="0.25">
      <c r="T3" s="186" t="s">
        <v>15</v>
      </c>
      <c r="U3" s="187"/>
      <c r="V3" s="190" t="s">
        <v>30</v>
      </c>
      <c r="W3" s="190"/>
      <c r="X3" s="191"/>
      <c r="Y3" s="186" t="s">
        <v>24</v>
      </c>
      <c r="Z3" s="187"/>
      <c r="AA3" s="190">
        <v>2017</v>
      </c>
      <c r="AB3" s="190"/>
      <c r="AC3" s="191"/>
    </row>
    <row r="4" spans="1:30" ht="24.75" customHeight="1" x14ac:dyDescent="0.5">
      <c r="C4" s="35" t="s">
        <v>22</v>
      </c>
      <c r="O4" s="1"/>
      <c r="T4" s="188"/>
      <c r="U4" s="189"/>
      <c r="V4" s="192"/>
      <c r="W4" s="192"/>
      <c r="X4" s="193"/>
      <c r="Y4" s="188"/>
      <c r="Z4" s="189"/>
      <c r="AA4" s="192"/>
      <c r="AB4" s="192"/>
      <c r="AC4" s="193"/>
    </row>
    <row r="5" spans="1:30" ht="15" customHeight="1" x14ac:dyDescent="0.3">
      <c r="B5" s="46"/>
      <c r="C5" s="47"/>
      <c r="D5" s="47"/>
      <c r="E5" s="47"/>
      <c r="F5" s="47"/>
      <c r="G5" s="47"/>
      <c r="H5" s="47"/>
      <c r="I5" s="47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</row>
    <row r="6" spans="1:30" ht="12.95" customHeight="1" x14ac:dyDescent="0.25">
      <c r="A6" s="176" t="s">
        <v>25</v>
      </c>
      <c r="B6" s="176"/>
      <c r="C6" s="176"/>
      <c r="D6" s="194" t="s">
        <v>26</v>
      </c>
      <c r="E6" s="194"/>
      <c r="F6" s="194"/>
      <c r="G6" s="194"/>
      <c r="H6" s="194"/>
      <c r="I6" s="194"/>
      <c r="J6" s="176" t="s">
        <v>29</v>
      </c>
      <c r="K6" s="176"/>
      <c r="L6" s="176"/>
      <c r="M6" s="176"/>
      <c r="N6" s="176"/>
      <c r="O6" s="176"/>
      <c r="P6" s="201" t="str">
        <f>Kerndaten!D10</f>
        <v>xxx</v>
      </c>
      <c r="Q6" s="201"/>
      <c r="R6" s="201"/>
      <c r="S6" s="201"/>
      <c r="T6" s="201"/>
      <c r="U6" s="176" t="s">
        <v>27</v>
      </c>
      <c r="V6" s="176"/>
      <c r="W6" s="176"/>
      <c r="X6" s="176"/>
      <c r="Y6" s="176"/>
      <c r="Z6" s="176"/>
      <c r="AA6" s="201">
        <f>Kerndaten!D13</f>
        <v>0</v>
      </c>
      <c r="AB6" s="201"/>
      <c r="AC6" s="201"/>
      <c r="AD6" s="2"/>
    </row>
    <row r="7" spans="1:30" s="23" customFormat="1" ht="15.95" customHeight="1" x14ac:dyDescent="0.25">
      <c r="A7" s="176"/>
      <c r="B7" s="176"/>
      <c r="C7" s="176"/>
      <c r="D7" s="194"/>
      <c r="E7" s="194"/>
      <c r="F7" s="194"/>
      <c r="G7" s="194"/>
      <c r="H7" s="194"/>
      <c r="I7" s="194"/>
      <c r="J7" s="176"/>
      <c r="K7" s="176"/>
      <c r="L7" s="176"/>
      <c r="M7" s="176"/>
      <c r="N7" s="176"/>
      <c r="O7" s="176"/>
      <c r="P7" s="201"/>
      <c r="Q7" s="201"/>
      <c r="R7" s="201"/>
      <c r="S7" s="201"/>
      <c r="T7" s="201"/>
      <c r="U7" s="176"/>
      <c r="V7" s="176"/>
      <c r="W7" s="176"/>
      <c r="X7" s="176"/>
      <c r="Y7" s="176"/>
      <c r="Z7" s="176"/>
      <c r="AA7" s="201"/>
      <c r="AB7" s="201"/>
      <c r="AC7" s="201"/>
      <c r="AD7" s="3"/>
    </row>
    <row r="8" spans="1:30" s="23" customFormat="1" ht="15.95" customHeight="1" x14ac:dyDescent="0.3">
      <c r="A8" s="4"/>
      <c r="B8" s="48"/>
      <c r="C8" s="49"/>
      <c r="D8" s="47"/>
      <c r="E8" s="47"/>
      <c r="F8" s="49"/>
      <c r="G8" s="47"/>
      <c r="H8" s="47"/>
      <c r="I8" s="25"/>
      <c r="J8" s="25"/>
      <c r="K8" s="6"/>
      <c r="Q8" s="3"/>
      <c r="R8" s="3"/>
      <c r="S8" s="53"/>
      <c r="T8" s="7"/>
      <c r="Y8" s="3"/>
      <c r="Z8" s="4"/>
      <c r="AA8" s="22"/>
      <c r="AB8" s="5"/>
      <c r="AD8" s="3"/>
    </row>
    <row r="9" spans="1:30" s="23" customFormat="1" ht="15.75" customHeight="1" x14ac:dyDescent="0.25">
      <c r="A9" s="185" t="s">
        <v>28</v>
      </c>
      <c r="B9" s="185"/>
      <c r="C9" s="185"/>
      <c r="D9" s="175" t="str">
        <f>Kerndaten!D16</f>
        <v>Max Mustermann</v>
      </c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6" t="s">
        <v>96</v>
      </c>
      <c r="Q9" s="176"/>
      <c r="R9" s="176"/>
      <c r="S9" s="176"/>
      <c r="T9" s="176"/>
      <c r="U9" s="176"/>
      <c r="V9" s="176"/>
      <c r="W9" s="176"/>
      <c r="X9" s="176"/>
      <c r="Y9" s="176"/>
      <c r="Z9" s="176"/>
      <c r="AA9" s="177">
        <f>Kerndaten!D35</f>
        <v>71.666666666666671</v>
      </c>
      <c r="AB9" s="178"/>
      <c r="AC9" s="178"/>
      <c r="AD9" s="3"/>
    </row>
    <row r="10" spans="1:30" s="23" customFormat="1" ht="15.75" customHeight="1" x14ac:dyDescent="0.25">
      <c r="A10" s="185"/>
      <c r="B10" s="185"/>
      <c r="C10" s="185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6"/>
      <c r="Q10" s="176"/>
      <c r="R10" s="176"/>
      <c r="S10" s="176"/>
      <c r="T10" s="176"/>
      <c r="U10" s="176"/>
      <c r="V10" s="176"/>
      <c r="W10" s="176"/>
      <c r="X10" s="176"/>
      <c r="Y10" s="176"/>
      <c r="Z10" s="176"/>
      <c r="AA10" s="178"/>
      <c r="AB10" s="178"/>
      <c r="AC10" s="178"/>
      <c r="AD10" s="3"/>
    </row>
    <row r="11" spans="1:30" s="23" customFormat="1" ht="15.75" customHeight="1" x14ac:dyDescent="0.3">
      <c r="A11" s="56"/>
      <c r="B11" s="56"/>
      <c r="C11" s="56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3"/>
    </row>
    <row r="12" spans="1:30" s="23" customFormat="1" ht="15.75" customHeight="1" x14ac:dyDescent="0.3">
      <c r="A12" s="56"/>
      <c r="B12" s="56"/>
      <c r="C12" s="56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3"/>
    </row>
    <row r="13" spans="1:30" ht="12.95" customHeight="1" x14ac:dyDescent="0.3">
      <c r="A13" s="3"/>
      <c r="B13" s="3" t="s">
        <v>0</v>
      </c>
      <c r="C13" s="3"/>
      <c r="D13" s="3"/>
      <c r="E13" s="3"/>
      <c r="F13" s="3"/>
      <c r="H13" s="8"/>
      <c r="I13" s="3"/>
      <c r="J13" s="3"/>
      <c r="K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</row>
    <row r="14" spans="1:30" ht="12.95" customHeight="1" x14ac:dyDescent="0.3">
      <c r="A14" s="9" t="s">
        <v>1</v>
      </c>
      <c r="B14" s="93">
        <v>1</v>
      </c>
      <c r="C14" s="93">
        <v>2</v>
      </c>
      <c r="D14" s="93">
        <v>3</v>
      </c>
      <c r="E14" s="36">
        <v>4</v>
      </c>
      <c r="F14" s="36">
        <v>5</v>
      </c>
      <c r="G14" s="93">
        <v>6</v>
      </c>
      <c r="H14" s="93">
        <v>7</v>
      </c>
      <c r="I14" s="93">
        <v>8</v>
      </c>
      <c r="J14" s="93">
        <v>9</v>
      </c>
      <c r="K14" s="93">
        <v>10</v>
      </c>
      <c r="L14" s="36">
        <v>11</v>
      </c>
      <c r="M14" s="36">
        <v>12</v>
      </c>
      <c r="N14" s="93">
        <v>13</v>
      </c>
      <c r="O14" s="93">
        <v>14</v>
      </c>
      <c r="P14" s="93">
        <v>15</v>
      </c>
      <c r="Q14" s="93">
        <v>16</v>
      </c>
      <c r="R14" s="93">
        <v>17</v>
      </c>
      <c r="S14" s="36">
        <v>18</v>
      </c>
      <c r="T14" s="36">
        <v>19</v>
      </c>
      <c r="U14" s="93">
        <v>20</v>
      </c>
      <c r="V14" s="93">
        <v>21</v>
      </c>
      <c r="W14" s="93">
        <v>22</v>
      </c>
      <c r="X14" s="93">
        <v>23</v>
      </c>
      <c r="Y14" s="93">
        <v>24</v>
      </c>
      <c r="Z14" s="36">
        <v>25</v>
      </c>
      <c r="AA14" s="36">
        <v>26</v>
      </c>
      <c r="AB14" s="93">
        <v>27</v>
      </c>
      <c r="AC14" s="93">
        <v>28</v>
      </c>
      <c r="AD14" s="12" t="s">
        <v>2</v>
      </c>
    </row>
    <row r="15" spans="1:30" ht="12.95" customHeight="1" x14ac:dyDescent="0.3">
      <c r="A15" s="9" t="s">
        <v>3</v>
      </c>
      <c r="B15" s="32" t="s">
        <v>6</v>
      </c>
      <c r="C15" s="33" t="s">
        <v>7</v>
      </c>
      <c r="D15" s="32" t="s">
        <v>8</v>
      </c>
      <c r="E15" s="37" t="s">
        <v>9</v>
      </c>
      <c r="F15" s="38" t="s">
        <v>4</v>
      </c>
      <c r="G15" s="33" t="s">
        <v>19</v>
      </c>
      <c r="H15" s="32" t="s">
        <v>5</v>
      </c>
      <c r="I15" s="33" t="s">
        <v>6</v>
      </c>
      <c r="J15" s="32" t="s">
        <v>7</v>
      </c>
      <c r="K15" s="33" t="s">
        <v>8</v>
      </c>
      <c r="L15" s="37" t="s">
        <v>9</v>
      </c>
      <c r="M15" s="38" t="s">
        <v>4</v>
      </c>
      <c r="N15" s="33" t="s">
        <v>19</v>
      </c>
      <c r="O15" s="32" t="s">
        <v>5</v>
      </c>
      <c r="P15" s="32" t="s">
        <v>6</v>
      </c>
      <c r="Q15" s="33" t="s">
        <v>7</v>
      </c>
      <c r="R15" s="32" t="s">
        <v>8</v>
      </c>
      <c r="S15" s="37" t="s">
        <v>9</v>
      </c>
      <c r="T15" s="38" t="s">
        <v>4</v>
      </c>
      <c r="U15" s="33" t="s">
        <v>19</v>
      </c>
      <c r="V15" s="32" t="s">
        <v>5</v>
      </c>
      <c r="W15" s="33" t="s">
        <v>6</v>
      </c>
      <c r="X15" s="32" t="s">
        <v>7</v>
      </c>
      <c r="Y15" s="33" t="s">
        <v>8</v>
      </c>
      <c r="Z15" s="37" t="s">
        <v>9</v>
      </c>
      <c r="AA15" s="38" t="s">
        <v>4</v>
      </c>
      <c r="AB15" s="33" t="s">
        <v>19</v>
      </c>
      <c r="AC15" s="32" t="s">
        <v>5</v>
      </c>
      <c r="AD15" s="9"/>
    </row>
    <row r="16" spans="1:30" ht="12.95" customHeight="1" x14ac:dyDescent="0.3">
      <c r="A16" s="59" t="s">
        <v>40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44"/>
      <c r="AD16" s="27"/>
    </row>
    <row r="17" spans="1:30" ht="12.95" customHeight="1" x14ac:dyDescent="0.3">
      <c r="A17" s="31" t="str">
        <f>Kerndaten!J13</f>
        <v>WP 1</v>
      </c>
      <c r="B17" s="34"/>
      <c r="C17" s="30"/>
      <c r="D17" s="30"/>
      <c r="E17" s="39"/>
      <c r="F17" s="39"/>
      <c r="G17" s="30"/>
      <c r="H17" s="30"/>
      <c r="I17" s="30"/>
      <c r="J17" s="30"/>
      <c r="K17" s="30"/>
      <c r="L17" s="39"/>
      <c r="M17" s="39"/>
      <c r="N17" s="30"/>
      <c r="O17" s="30"/>
      <c r="P17" s="30"/>
      <c r="Q17" s="30"/>
      <c r="R17" s="30"/>
      <c r="S17" s="39"/>
      <c r="T17" s="39"/>
      <c r="U17" s="30"/>
      <c r="V17" s="30"/>
      <c r="W17" s="30"/>
      <c r="X17" s="30"/>
      <c r="Y17" s="30"/>
      <c r="Z17" s="39"/>
      <c r="AA17" s="39"/>
      <c r="AB17" s="30"/>
      <c r="AC17" s="30"/>
      <c r="AD17" s="9">
        <f>SUM(B17:AC17)</f>
        <v>0</v>
      </c>
    </row>
    <row r="18" spans="1:30" ht="12.95" customHeight="1" x14ac:dyDescent="0.3">
      <c r="A18" s="31" t="str">
        <f>Kerndaten!J14</f>
        <v>WP 2</v>
      </c>
      <c r="B18" s="34"/>
      <c r="C18" s="30"/>
      <c r="D18" s="30"/>
      <c r="E18" s="39"/>
      <c r="F18" s="39"/>
      <c r="G18" s="30"/>
      <c r="H18" s="30"/>
      <c r="I18" s="30"/>
      <c r="J18" s="30"/>
      <c r="K18" s="30"/>
      <c r="L18" s="39"/>
      <c r="M18" s="39"/>
      <c r="N18" s="30"/>
      <c r="O18" s="30"/>
      <c r="P18" s="30"/>
      <c r="Q18" s="30"/>
      <c r="R18" s="30"/>
      <c r="S18" s="39"/>
      <c r="T18" s="39"/>
      <c r="U18" s="30"/>
      <c r="V18" s="30"/>
      <c r="W18" s="30"/>
      <c r="X18" s="30"/>
      <c r="Y18" s="30"/>
      <c r="Z18" s="39"/>
      <c r="AA18" s="39"/>
      <c r="AB18" s="30"/>
      <c r="AC18" s="30"/>
      <c r="AD18" s="9">
        <f t="shared" ref="AD18:AD24" si="0">SUM(B18:AC18)</f>
        <v>0</v>
      </c>
    </row>
    <row r="19" spans="1:30" ht="12.95" customHeight="1" x14ac:dyDescent="0.3">
      <c r="A19" s="31" t="str">
        <f>Kerndaten!J15</f>
        <v>WP 3</v>
      </c>
      <c r="B19" s="34"/>
      <c r="C19" s="30"/>
      <c r="D19" s="30"/>
      <c r="E19" s="39"/>
      <c r="F19" s="39"/>
      <c r="G19" s="30"/>
      <c r="H19" s="30"/>
      <c r="I19" s="30"/>
      <c r="J19" s="30"/>
      <c r="K19" s="30"/>
      <c r="L19" s="39"/>
      <c r="M19" s="39"/>
      <c r="N19" s="30"/>
      <c r="O19" s="30"/>
      <c r="P19" s="30"/>
      <c r="Q19" s="30"/>
      <c r="R19" s="30"/>
      <c r="S19" s="39"/>
      <c r="T19" s="39"/>
      <c r="U19" s="30"/>
      <c r="V19" s="30"/>
      <c r="W19" s="30"/>
      <c r="X19" s="30"/>
      <c r="Y19" s="30"/>
      <c r="Z19" s="39"/>
      <c r="AA19" s="39"/>
      <c r="AB19" s="30"/>
      <c r="AC19" s="30"/>
      <c r="AD19" s="9">
        <f t="shared" si="0"/>
        <v>0</v>
      </c>
    </row>
    <row r="20" spans="1:30" ht="12.95" customHeight="1" x14ac:dyDescent="0.3">
      <c r="A20" s="31" t="str">
        <f>Kerndaten!J16</f>
        <v>WP 4</v>
      </c>
      <c r="B20" s="34"/>
      <c r="C20" s="30"/>
      <c r="D20" s="30"/>
      <c r="E20" s="39"/>
      <c r="F20" s="39"/>
      <c r="G20" s="30"/>
      <c r="H20" s="30"/>
      <c r="I20" s="30"/>
      <c r="J20" s="30"/>
      <c r="K20" s="30"/>
      <c r="L20" s="39"/>
      <c r="M20" s="39"/>
      <c r="N20" s="30"/>
      <c r="O20" s="30"/>
      <c r="P20" s="30"/>
      <c r="Q20" s="30"/>
      <c r="R20" s="30"/>
      <c r="S20" s="39"/>
      <c r="T20" s="39"/>
      <c r="U20" s="30"/>
      <c r="V20" s="30"/>
      <c r="W20" s="30"/>
      <c r="X20" s="30"/>
      <c r="Y20" s="30"/>
      <c r="Z20" s="39"/>
      <c r="AA20" s="39"/>
      <c r="AB20" s="30"/>
      <c r="AC20" s="30"/>
      <c r="AD20" s="9">
        <f t="shared" si="0"/>
        <v>0</v>
      </c>
    </row>
    <row r="21" spans="1:30" ht="12.95" customHeight="1" x14ac:dyDescent="0.3">
      <c r="A21" s="31" t="str">
        <f>Kerndaten!J17</f>
        <v>WP 5</v>
      </c>
      <c r="B21" s="34"/>
      <c r="C21" s="30"/>
      <c r="D21" s="30"/>
      <c r="E21" s="39"/>
      <c r="F21" s="39"/>
      <c r="G21" s="30"/>
      <c r="H21" s="30"/>
      <c r="I21" s="30"/>
      <c r="J21" s="30"/>
      <c r="K21" s="30"/>
      <c r="L21" s="39"/>
      <c r="M21" s="39"/>
      <c r="N21" s="30"/>
      <c r="O21" s="30"/>
      <c r="P21" s="30"/>
      <c r="Q21" s="30"/>
      <c r="R21" s="30"/>
      <c r="S21" s="39"/>
      <c r="T21" s="39"/>
      <c r="U21" s="30"/>
      <c r="V21" s="30"/>
      <c r="W21" s="30"/>
      <c r="X21" s="30"/>
      <c r="Y21" s="30"/>
      <c r="Z21" s="39"/>
      <c r="AA21" s="39"/>
      <c r="AB21" s="30"/>
      <c r="AC21" s="30"/>
      <c r="AD21" s="9">
        <f t="shared" si="0"/>
        <v>0</v>
      </c>
    </row>
    <row r="22" spans="1:30" ht="12.95" customHeight="1" x14ac:dyDescent="0.3">
      <c r="A22" s="31" t="str">
        <f>Kerndaten!J18</f>
        <v>WP 6</v>
      </c>
      <c r="B22" s="13"/>
      <c r="C22" s="13"/>
      <c r="D22" s="13"/>
      <c r="E22" s="40"/>
      <c r="F22" s="40"/>
      <c r="G22" s="13"/>
      <c r="H22" s="13"/>
      <c r="I22" s="13"/>
      <c r="J22" s="13"/>
      <c r="K22" s="13"/>
      <c r="L22" s="40"/>
      <c r="M22" s="40"/>
      <c r="N22" s="13"/>
      <c r="O22" s="13"/>
      <c r="P22" s="13"/>
      <c r="Q22" s="13"/>
      <c r="R22" s="13"/>
      <c r="S22" s="40"/>
      <c r="T22" s="40"/>
      <c r="U22" s="13"/>
      <c r="V22" s="13"/>
      <c r="W22" s="13"/>
      <c r="X22" s="13"/>
      <c r="Y22" s="13"/>
      <c r="Z22" s="40"/>
      <c r="AA22" s="40"/>
      <c r="AB22" s="13"/>
      <c r="AC22" s="13"/>
      <c r="AD22" s="9">
        <f t="shared" si="0"/>
        <v>0</v>
      </c>
    </row>
    <row r="23" spans="1:30" ht="12.95" customHeight="1" x14ac:dyDescent="0.3">
      <c r="A23" s="31" t="str">
        <f>Kerndaten!J19</f>
        <v>WP 7</v>
      </c>
      <c r="B23" s="13"/>
      <c r="C23" s="13"/>
      <c r="D23" s="13"/>
      <c r="E23" s="40"/>
      <c r="F23" s="40"/>
      <c r="G23" s="13"/>
      <c r="H23" s="13"/>
      <c r="I23" s="13"/>
      <c r="J23" s="13"/>
      <c r="K23" s="13"/>
      <c r="L23" s="40"/>
      <c r="M23" s="40"/>
      <c r="N23" s="13"/>
      <c r="O23" s="13"/>
      <c r="P23" s="13"/>
      <c r="Q23" s="13"/>
      <c r="R23" s="13"/>
      <c r="S23" s="40"/>
      <c r="T23" s="40"/>
      <c r="U23" s="13"/>
      <c r="V23" s="13"/>
      <c r="W23" s="13"/>
      <c r="X23" s="13"/>
      <c r="Y23" s="13"/>
      <c r="Z23" s="40"/>
      <c r="AA23" s="40"/>
      <c r="AB23" s="13"/>
      <c r="AC23" s="13"/>
      <c r="AD23" s="9">
        <f t="shared" si="0"/>
        <v>0</v>
      </c>
    </row>
    <row r="24" spans="1:30" ht="12.95" customHeight="1" x14ac:dyDescent="0.3">
      <c r="A24" s="12" t="s">
        <v>42</v>
      </c>
      <c r="B24" s="29">
        <f t="shared" ref="B24:AC24" si="1">SUM(B17:B23)</f>
        <v>0</v>
      </c>
      <c r="C24" s="29">
        <f t="shared" si="1"/>
        <v>0</v>
      </c>
      <c r="D24" s="29">
        <f t="shared" si="1"/>
        <v>0</v>
      </c>
      <c r="E24" s="41">
        <f t="shared" si="1"/>
        <v>0</v>
      </c>
      <c r="F24" s="41">
        <f t="shared" si="1"/>
        <v>0</v>
      </c>
      <c r="G24" s="29">
        <f>SUM(G17:G23)</f>
        <v>0</v>
      </c>
      <c r="H24" s="29">
        <f t="shared" si="1"/>
        <v>0</v>
      </c>
      <c r="I24" s="29">
        <f t="shared" si="1"/>
        <v>0</v>
      </c>
      <c r="J24" s="29">
        <f t="shared" si="1"/>
        <v>0</v>
      </c>
      <c r="K24" s="29">
        <f t="shared" si="1"/>
        <v>0</v>
      </c>
      <c r="L24" s="41">
        <f t="shared" si="1"/>
        <v>0</v>
      </c>
      <c r="M24" s="41">
        <f t="shared" si="1"/>
        <v>0</v>
      </c>
      <c r="N24" s="29">
        <f t="shared" si="1"/>
        <v>0</v>
      </c>
      <c r="O24" s="29">
        <f t="shared" si="1"/>
        <v>0</v>
      </c>
      <c r="P24" s="29">
        <f t="shared" si="1"/>
        <v>0</v>
      </c>
      <c r="Q24" s="29">
        <f t="shared" si="1"/>
        <v>0</v>
      </c>
      <c r="R24" s="29">
        <f t="shared" si="1"/>
        <v>0</v>
      </c>
      <c r="S24" s="41">
        <f t="shared" si="1"/>
        <v>0</v>
      </c>
      <c r="T24" s="41">
        <f t="shared" si="1"/>
        <v>0</v>
      </c>
      <c r="U24" s="29">
        <f t="shared" si="1"/>
        <v>0</v>
      </c>
      <c r="V24" s="29">
        <f t="shared" si="1"/>
        <v>0</v>
      </c>
      <c r="W24" s="29">
        <f t="shared" si="1"/>
        <v>0</v>
      </c>
      <c r="X24" s="29">
        <f t="shared" si="1"/>
        <v>0</v>
      </c>
      <c r="Y24" s="29">
        <f t="shared" si="1"/>
        <v>0</v>
      </c>
      <c r="Z24" s="41">
        <f t="shared" si="1"/>
        <v>0</v>
      </c>
      <c r="AA24" s="41">
        <f t="shared" si="1"/>
        <v>0</v>
      </c>
      <c r="AB24" s="29">
        <f t="shared" si="1"/>
        <v>0</v>
      </c>
      <c r="AC24" s="29">
        <f t="shared" si="1"/>
        <v>0</v>
      </c>
      <c r="AD24" s="72">
        <f t="shared" si="0"/>
        <v>0</v>
      </c>
    </row>
    <row r="25" spans="1:30" ht="12.95" customHeight="1" x14ac:dyDescent="0.3">
      <c r="A25" s="64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75"/>
    </row>
    <row r="26" spans="1:30" ht="12.95" customHeight="1" x14ac:dyDescent="0.3">
      <c r="A26" s="59" t="s">
        <v>43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44"/>
      <c r="AD26" s="27"/>
    </row>
    <row r="27" spans="1:30" ht="12.95" customHeight="1" x14ac:dyDescent="0.3">
      <c r="A27" s="9" t="str">
        <f>Kerndaten!H23</f>
        <v>A</v>
      </c>
      <c r="B27" s="30"/>
      <c r="C27" s="30"/>
      <c r="D27" s="30"/>
      <c r="E27" s="39"/>
      <c r="F27" s="39"/>
      <c r="G27" s="30"/>
      <c r="H27" s="30"/>
      <c r="I27" s="30"/>
      <c r="J27" s="30"/>
      <c r="K27" s="30"/>
      <c r="L27" s="39"/>
      <c r="M27" s="39"/>
      <c r="N27" s="30"/>
      <c r="O27" s="30"/>
      <c r="P27" s="30"/>
      <c r="Q27" s="30"/>
      <c r="R27" s="30"/>
      <c r="S27" s="39"/>
      <c r="T27" s="39"/>
      <c r="U27" s="30"/>
      <c r="V27" s="30"/>
      <c r="W27" s="30"/>
      <c r="X27" s="30"/>
      <c r="Y27" s="30"/>
      <c r="Z27" s="39"/>
      <c r="AA27" s="39"/>
      <c r="AB27" s="30"/>
      <c r="AC27" s="30"/>
      <c r="AD27" s="9">
        <f>SUM(B27:AC27)</f>
        <v>0</v>
      </c>
    </row>
    <row r="28" spans="1:30" ht="12.95" customHeight="1" x14ac:dyDescent="0.3">
      <c r="A28" s="9" t="str">
        <f>Kerndaten!H24</f>
        <v>B</v>
      </c>
      <c r="B28" s="13"/>
      <c r="C28" s="13"/>
      <c r="D28" s="13"/>
      <c r="E28" s="40"/>
      <c r="F28" s="40"/>
      <c r="G28" s="13"/>
      <c r="H28" s="13"/>
      <c r="I28" s="13"/>
      <c r="J28" s="13"/>
      <c r="K28" s="13"/>
      <c r="L28" s="40"/>
      <c r="M28" s="40"/>
      <c r="N28" s="13"/>
      <c r="O28" s="13"/>
      <c r="P28" s="13"/>
      <c r="Q28" s="13"/>
      <c r="R28" s="13"/>
      <c r="S28" s="40"/>
      <c r="T28" s="40"/>
      <c r="U28" s="13"/>
      <c r="V28" s="13"/>
      <c r="W28" s="13"/>
      <c r="X28" s="13"/>
      <c r="Y28" s="13"/>
      <c r="Z28" s="40"/>
      <c r="AA28" s="40"/>
      <c r="AB28" s="13"/>
      <c r="AC28" s="13"/>
      <c r="AD28" s="9">
        <f>SUM(B28:AC28)</f>
        <v>0</v>
      </c>
    </row>
    <row r="29" spans="1:30" ht="12.95" customHeight="1" x14ac:dyDescent="0.3">
      <c r="A29" s="9" t="str">
        <f>Kerndaten!H25</f>
        <v>C</v>
      </c>
      <c r="B29" s="13"/>
      <c r="C29" s="13"/>
      <c r="D29" s="13"/>
      <c r="E29" s="40"/>
      <c r="F29" s="40"/>
      <c r="G29" s="13"/>
      <c r="H29" s="13"/>
      <c r="I29" s="13"/>
      <c r="J29" s="13"/>
      <c r="K29" s="13"/>
      <c r="L29" s="40"/>
      <c r="M29" s="40"/>
      <c r="N29" s="13"/>
      <c r="O29" s="13"/>
      <c r="P29" s="13"/>
      <c r="Q29" s="13"/>
      <c r="R29" s="13"/>
      <c r="S29" s="40"/>
      <c r="T29" s="40"/>
      <c r="U29" s="13"/>
      <c r="V29" s="13"/>
      <c r="W29" s="13"/>
      <c r="X29" s="13"/>
      <c r="Y29" s="13"/>
      <c r="Z29" s="40"/>
      <c r="AA29" s="40"/>
      <c r="AB29" s="13"/>
      <c r="AC29" s="13"/>
      <c r="AD29" s="9">
        <f>SUM(B29:AC29)</f>
        <v>0</v>
      </c>
    </row>
    <row r="30" spans="1:30" ht="12.95" customHeight="1" x14ac:dyDescent="0.3">
      <c r="A30" s="12" t="s">
        <v>42</v>
      </c>
      <c r="B30" s="29">
        <f>SUM(B27:B29)</f>
        <v>0</v>
      </c>
      <c r="C30" s="29">
        <f t="shared" ref="C30:AC30" si="2">SUM(C27:C29)</f>
        <v>0</v>
      </c>
      <c r="D30" s="29">
        <f t="shared" si="2"/>
        <v>0</v>
      </c>
      <c r="E30" s="41">
        <f t="shared" si="2"/>
        <v>0</v>
      </c>
      <c r="F30" s="41">
        <f t="shared" si="2"/>
        <v>0</v>
      </c>
      <c r="G30" s="29">
        <f t="shared" si="2"/>
        <v>0</v>
      </c>
      <c r="H30" s="29">
        <f t="shared" si="2"/>
        <v>0</v>
      </c>
      <c r="I30" s="29">
        <f t="shared" si="2"/>
        <v>0</v>
      </c>
      <c r="J30" s="29">
        <f t="shared" si="2"/>
        <v>0</v>
      </c>
      <c r="K30" s="29">
        <f t="shared" si="2"/>
        <v>0</v>
      </c>
      <c r="L30" s="41">
        <f t="shared" si="2"/>
        <v>0</v>
      </c>
      <c r="M30" s="41">
        <f t="shared" si="2"/>
        <v>0</v>
      </c>
      <c r="N30" s="29">
        <f t="shared" si="2"/>
        <v>0</v>
      </c>
      <c r="O30" s="29">
        <f t="shared" si="2"/>
        <v>0</v>
      </c>
      <c r="P30" s="29">
        <f t="shared" si="2"/>
        <v>0</v>
      </c>
      <c r="Q30" s="29">
        <f t="shared" si="2"/>
        <v>0</v>
      </c>
      <c r="R30" s="29">
        <f t="shared" si="2"/>
        <v>0</v>
      </c>
      <c r="S30" s="41">
        <f t="shared" si="2"/>
        <v>0</v>
      </c>
      <c r="T30" s="41">
        <f t="shared" si="2"/>
        <v>0</v>
      </c>
      <c r="U30" s="29">
        <f t="shared" si="2"/>
        <v>0</v>
      </c>
      <c r="V30" s="29">
        <f t="shared" si="2"/>
        <v>0</v>
      </c>
      <c r="W30" s="29">
        <f t="shared" si="2"/>
        <v>0</v>
      </c>
      <c r="X30" s="29">
        <f t="shared" si="2"/>
        <v>0</v>
      </c>
      <c r="Y30" s="29">
        <f t="shared" si="2"/>
        <v>0</v>
      </c>
      <c r="Z30" s="41">
        <f t="shared" si="2"/>
        <v>0</v>
      </c>
      <c r="AA30" s="41">
        <f t="shared" si="2"/>
        <v>0</v>
      </c>
      <c r="AB30" s="29">
        <f t="shared" si="2"/>
        <v>0</v>
      </c>
      <c r="AC30" s="29">
        <f t="shared" si="2"/>
        <v>0</v>
      </c>
      <c r="AD30" s="9">
        <f>SUM(B30:AC30)</f>
        <v>0</v>
      </c>
    </row>
    <row r="31" spans="1:30" ht="12.95" customHeight="1" x14ac:dyDescent="0.3">
      <c r="A31" s="57"/>
      <c r="B31" s="58"/>
      <c r="C31" s="58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19"/>
    </row>
    <row r="32" spans="1:30" ht="12.95" customHeight="1" x14ac:dyDescent="0.3">
      <c r="A32" s="63" t="s">
        <v>105</v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9"/>
    </row>
    <row r="33" spans="1:30" ht="12.95" customHeight="1" x14ac:dyDescent="0.3">
      <c r="A33" s="31" t="s">
        <v>10</v>
      </c>
      <c r="B33" s="13"/>
      <c r="C33" s="13"/>
      <c r="D33" s="13"/>
      <c r="E33" s="40"/>
      <c r="F33" s="40"/>
      <c r="G33" s="13"/>
      <c r="H33" s="13"/>
      <c r="I33" s="13"/>
      <c r="J33" s="13"/>
      <c r="K33" s="13"/>
      <c r="L33" s="40"/>
      <c r="M33" s="40"/>
      <c r="N33" s="13"/>
      <c r="O33" s="13"/>
      <c r="P33" s="13"/>
      <c r="Q33" s="13"/>
      <c r="R33" s="13"/>
      <c r="S33" s="40"/>
      <c r="T33" s="40"/>
      <c r="U33" s="13"/>
      <c r="V33" s="13"/>
      <c r="W33" s="13"/>
      <c r="X33" s="13"/>
      <c r="Y33" s="13"/>
      <c r="Z33" s="40"/>
      <c r="AA33" s="40"/>
      <c r="AB33" s="13"/>
      <c r="AC33" s="13"/>
      <c r="AD33" s="9">
        <f>SUM(B33:AC33)</f>
        <v>0</v>
      </c>
    </row>
    <row r="34" spans="1:30" ht="12.95" customHeight="1" x14ac:dyDescent="0.3">
      <c r="A34" s="31" t="s">
        <v>107</v>
      </c>
      <c r="B34" s="13"/>
      <c r="C34" s="13"/>
      <c r="D34" s="13"/>
      <c r="E34" s="40"/>
      <c r="F34" s="40"/>
      <c r="G34" s="13"/>
      <c r="H34" s="13"/>
      <c r="I34" s="13"/>
      <c r="J34" s="13"/>
      <c r="K34" s="13"/>
      <c r="L34" s="40"/>
      <c r="M34" s="40"/>
      <c r="N34" s="13"/>
      <c r="O34" s="13"/>
      <c r="P34" s="13"/>
      <c r="Q34" s="13"/>
      <c r="R34" s="13"/>
      <c r="S34" s="40"/>
      <c r="T34" s="40"/>
      <c r="U34" s="13"/>
      <c r="V34" s="13"/>
      <c r="W34" s="13"/>
      <c r="X34" s="13"/>
      <c r="Y34" s="13"/>
      <c r="Z34" s="40"/>
      <c r="AA34" s="40"/>
      <c r="AB34" s="13"/>
      <c r="AC34" s="13"/>
      <c r="AD34" s="9">
        <f>SUM(B34:AC34)</f>
        <v>0</v>
      </c>
    </row>
    <row r="35" spans="1:30" ht="12.95" customHeight="1" x14ac:dyDescent="0.3">
      <c r="A35" s="31" t="s">
        <v>17</v>
      </c>
      <c r="B35" s="13"/>
      <c r="C35" s="13"/>
      <c r="D35" s="13"/>
      <c r="E35" s="40"/>
      <c r="F35" s="40"/>
      <c r="G35" s="13"/>
      <c r="H35" s="13"/>
      <c r="I35" s="13"/>
      <c r="J35" s="13"/>
      <c r="K35" s="13"/>
      <c r="L35" s="40"/>
      <c r="M35" s="40"/>
      <c r="N35" s="13"/>
      <c r="O35" s="13"/>
      <c r="P35" s="13"/>
      <c r="Q35" s="13"/>
      <c r="R35" s="13"/>
      <c r="S35" s="40"/>
      <c r="T35" s="40"/>
      <c r="U35" s="13"/>
      <c r="V35" s="13"/>
      <c r="W35" s="13"/>
      <c r="X35" s="13"/>
      <c r="Y35" s="13"/>
      <c r="Z35" s="40"/>
      <c r="AA35" s="40"/>
      <c r="AB35" s="13"/>
      <c r="AC35" s="13"/>
      <c r="AD35" s="9">
        <f>SUM(B35:AC35)</f>
        <v>0</v>
      </c>
    </row>
    <row r="36" spans="1:30" ht="12.95" customHeight="1" x14ac:dyDescent="0.3">
      <c r="A36" s="12" t="s">
        <v>42</v>
      </c>
      <c r="B36" s="9">
        <f>SUM(B33:B35)</f>
        <v>0</v>
      </c>
      <c r="C36" s="9">
        <f t="shared" ref="C36:AC36" si="3">SUM(C33:C35)</f>
        <v>0</v>
      </c>
      <c r="D36" s="9">
        <f t="shared" si="3"/>
        <v>0</v>
      </c>
      <c r="E36" s="42">
        <f t="shared" si="3"/>
        <v>0</v>
      </c>
      <c r="F36" s="42">
        <f t="shared" si="3"/>
        <v>0</v>
      </c>
      <c r="G36" s="9">
        <f t="shared" si="3"/>
        <v>0</v>
      </c>
      <c r="H36" s="9">
        <f t="shared" si="3"/>
        <v>0</v>
      </c>
      <c r="I36" s="9">
        <f t="shared" si="3"/>
        <v>0</v>
      </c>
      <c r="J36" s="9">
        <f t="shared" si="3"/>
        <v>0</v>
      </c>
      <c r="K36" s="9">
        <f>SUM(K33:K35)</f>
        <v>0</v>
      </c>
      <c r="L36" s="42">
        <f t="shared" ref="L36:O36" si="4">SUM(L33:L35)</f>
        <v>0</v>
      </c>
      <c r="M36" s="42">
        <f t="shared" si="4"/>
        <v>0</v>
      </c>
      <c r="N36" s="9">
        <f t="shared" si="4"/>
        <v>0</v>
      </c>
      <c r="O36" s="9">
        <f t="shared" si="4"/>
        <v>0</v>
      </c>
      <c r="P36" s="9">
        <f t="shared" si="3"/>
        <v>0</v>
      </c>
      <c r="Q36" s="9">
        <f t="shared" si="3"/>
        <v>0</v>
      </c>
      <c r="R36" s="9">
        <f t="shared" si="3"/>
        <v>0</v>
      </c>
      <c r="S36" s="42">
        <f t="shared" si="3"/>
        <v>0</v>
      </c>
      <c r="T36" s="42">
        <f t="shared" si="3"/>
        <v>0</v>
      </c>
      <c r="U36" s="9">
        <f t="shared" si="3"/>
        <v>0</v>
      </c>
      <c r="V36" s="9">
        <f t="shared" si="3"/>
        <v>0</v>
      </c>
      <c r="W36" s="9">
        <f t="shared" si="3"/>
        <v>0</v>
      </c>
      <c r="X36" s="9">
        <f t="shared" si="3"/>
        <v>0</v>
      </c>
      <c r="Y36" s="9">
        <f t="shared" si="3"/>
        <v>0</v>
      </c>
      <c r="Z36" s="42">
        <f t="shared" si="3"/>
        <v>0</v>
      </c>
      <c r="AA36" s="42">
        <f t="shared" si="3"/>
        <v>0</v>
      </c>
      <c r="AB36" s="9">
        <f t="shared" si="3"/>
        <v>0</v>
      </c>
      <c r="AC36" s="9">
        <f t="shared" si="3"/>
        <v>0</v>
      </c>
      <c r="AD36" s="9">
        <f>SUM(B36:AC36)</f>
        <v>0</v>
      </c>
    </row>
    <row r="37" spans="1:30" ht="12.95" customHeight="1" x14ac:dyDescent="0.3">
      <c r="A37" s="63" t="s">
        <v>11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9"/>
    </row>
    <row r="38" spans="1:30" ht="12.95" customHeight="1" x14ac:dyDescent="0.3">
      <c r="A38" s="31" t="s">
        <v>108</v>
      </c>
      <c r="B38" s="13"/>
      <c r="C38" s="13"/>
      <c r="D38" s="13"/>
      <c r="E38" s="40"/>
      <c r="F38" s="40"/>
      <c r="G38" s="13"/>
      <c r="H38" s="13"/>
      <c r="I38" s="13"/>
      <c r="J38" s="13"/>
      <c r="K38" s="13"/>
      <c r="L38" s="40"/>
      <c r="M38" s="40"/>
      <c r="N38" s="13"/>
      <c r="O38" s="13"/>
      <c r="P38" s="13"/>
      <c r="Q38" s="13"/>
      <c r="R38" s="13"/>
      <c r="S38" s="40"/>
      <c r="T38" s="40"/>
      <c r="U38" s="13"/>
      <c r="V38" s="13"/>
      <c r="W38" s="13"/>
      <c r="X38" s="13"/>
      <c r="Y38" s="13"/>
      <c r="Z38" s="40"/>
      <c r="AA38" s="40"/>
      <c r="AB38" s="13"/>
      <c r="AC38" s="13"/>
      <c r="AD38" s="9">
        <f>SUM(B38:AC38)</f>
        <v>0</v>
      </c>
    </row>
    <row r="39" spans="1:30" ht="12.95" customHeight="1" x14ac:dyDescent="0.25">
      <c r="A39" s="31" t="s">
        <v>109</v>
      </c>
      <c r="B39" s="13"/>
      <c r="C39" s="13"/>
      <c r="D39" s="13"/>
      <c r="E39" s="40"/>
      <c r="F39" s="40"/>
      <c r="G39" s="13"/>
      <c r="H39" s="13"/>
      <c r="I39" s="13"/>
      <c r="J39" s="13"/>
      <c r="K39" s="13"/>
      <c r="L39" s="40"/>
      <c r="M39" s="40"/>
      <c r="N39" s="13"/>
      <c r="O39" s="13"/>
      <c r="P39" s="13"/>
      <c r="Q39" s="13"/>
      <c r="R39" s="13"/>
      <c r="S39" s="40"/>
      <c r="T39" s="40"/>
      <c r="U39" s="13"/>
      <c r="V39" s="13"/>
      <c r="W39" s="13"/>
      <c r="X39" s="13"/>
      <c r="Y39" s="13"/>
      <c r="Z39" s="40"/>
      <c r="AA39" s="40"/>
      <c r="AB39" s="13"/>
      <c r="AC39" s="13"/>
      <c r="AD39" s="9">
        <f>SUM(B39:AC39)</f>
        <v>0</v>
      </c>
    </row>
    <row r="40" spans="1:30" ht="12.95" customHeight="1" x14ac:dyDescent="0.25">
      <c r="A40" s="31" t="s">
        <v>110</v>
      </c>
      <c r="B40" s="13"/>
      <c r="C40" s="13"/>
      <c r="D40" s="13"/>
      <c r="E40" s="40"/>
      <c r="F40" s="40"/>
      <c r="G40" s="13"/>
      <c r="H40" s="13"/>
      <c r="I40" s="13"/>
      <c r="J40" s="13"/>
      <c r="K40" s="13"/>
      <c r="L40" s="40"/>
      <c r="M40" s="40"/>
      <c r="N40" s="13"/>
      <c r="O40" s="13"/>
      <c r="P40" s="13"/>
      <c r="Q40" s="13"/>
      <c r="R40" s="13"/>
      <c r="S40" s="40"/>
      <c r="T40" s="40"/>
      <c r="U40" s="13"/>
      <c r="V40" s="13"/>
      <c r="W40" s="13"/>
      <c r="X40" s="13"/>
      <c r="Y40" s="13"/>
      <c r="Z40" s="40"/>
      <c r="AA40" s="40"/>
      <c r="AB40" s="13"/>
      <c r="AC40" s="13"/>
      <c r="AD40" s="9">
        <f>SUM(B40:AC40)</f>
        <v>0</v>
      </c>
    </row>
    <row r="41" spans="1:30" ht="12.95" customHeight="1" x14ac:dyDescent="0.25">
      <c r="A41" s="12" t="s">
        <v>12</v>
      </c>
      <c r="B41" s="13">
        <f t="shared" ref="B41:AC41" si="5">SUM(B38:B40)</f>
        <v>0</v>
      </c>
      <c r="C41" s="13">
        <f t="shared" si="5"/>
        <v>0</v>
      </c>
      <c r="D41" s="13">
        <f t="shared" si="5"/>
        <v>0</v>
      </c>
      <c r="E41" s="40">
        <f t="shared" si="5"/>
        <v>0</v>
      </c>
      <c r="F41" s="40">
        <f t="shared" si="5"/>
        <v>0</v>
      </c>
      <c r="G41" s="13">
        <f t="shared" si="5"/>
        <v>0</v>
      </c>
      <c r="H41" s="13">
        <f t="shared" si="5"/>
        <v>0</v>
      </c>
      <c r="I41" s="13">
        <f t="shared" si="5"/>
        <v>0</v>
      </c>
      <c r="J41" s="13">
        <f t="shared" si="5"/>
        <v>0</v>
      </c>
      <c r="K41" s="13">
        <f t="shared" si="5"/>
        <v>0</v>
      </c>
      <c r="L41" s="40">
        <f t="shared" si="5"/>
        <v>0</v>
      </c>
      <c r="M41" s="40">
        <f t="shared" si="5"/>
        <v>0</v>
      </c>
      <c r="N41" s="13">
        <f t="shared" si="5"/>
        <v>0</v>
      </c>
      <c r="O41" s="13">
        <f t="shared" si="5"/>
        <v>0</v>
      </c>
      <c r="P41" s="13">
        <f t="shared" si="5"/>
        <v>0</v>
      </c>
      <c r="Q41" s="13">
        <f t="shared" si="5"/>
        <v>0</v>
      </c>
      <c r="R41" s="13">
        <f t="shared" si="5"/>
        <v>0</v>
      </c>
      <c r="S41" s="40">
        <f t="shared" si="5"/>
        <v>0</v>
      </c>
      <c r="T41" s="40">
        <f t="shared" si="5"/>
        <v>0</v>
      </c>
      <c r="U41" s="13">
        <f t="shared" si="5"/>
        <v>0</v>
      </c>
      <c r="V41" s="13">
        <f t="shared" si="5"/>
        <v>0</v>
      </c>
      <c r="W41" s="13">
        <f t="shared" si="5"/>
        <v>0</v>
      </c>
      <c r="X41" s="13">
        <f t="shared" si="5"/>
        <v>0</v>
      </c>
      <c r="Y41" s="13">
        <f t="shared" si="5"/>
        <v>0</v>
      </c>
      <c r="Z41" s="40">
        <f t="shared" si="5"/>
        <v>0</v>
      </c>
      <c r="AA41" s="40">
        <f t="shared" si="5"/>
        <v>0</v>
      </c>
      <c r="AB41" s="13">
        <f t="shared" si="5"/>
        <v>0</v>
      </c>
      <c r="AC41" s="13">
        <f t="shared" si="5"/>
        <v>0</v>
      </c>
      <c r="AD41" s="9">
        <f>SUM(B41:AC41)</f>
        <v>0</v>
      </c>
    </row>
    <row r="42" spans="1:30" x14ac:dyDescent="0.25">
      <c r="A42" s="16"/>
      <c r="B42" s="1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16"/>
    </row>
    <row r="43" spans="1:30" x14ac:dyDescent="0.25">
      <c r="A43" s="21" t="s">
        <v>13</v>
      </c>
      <c r="B43" s="9">
        <f>B24+B30+B36</f>
        <v>0</v>
      </c>
      <c r="C43" s="9">
        <f t="shared" ref="C43:AC43" si="6">C24+C30+C36</f>
        <v>0</v>
      </c>
      <c r="D43" s="9">
        <f t="shared" si="6"/>
        <v>0</v>
      </c>
      <c r="E43" s="42">
        <f t="shared" si="6"/>
        <v>0</v>
      </c>
      <c r="F43" s="42">
        <f t="shared" si="6"/>
        <v>0</v>
      </c>
      <c r="G43" s="9">
        <f t="shared" si="6"/>
        <v>0</v>
      </c>
      <c r="H43" s="9">
        <f t="shared" si="6"/>
        <v>0</v>
      </c>
      <c r="I43" s="9">
        <f t="shared" si="6"/>
        <v>0</v>
      </c>
      <c r="J43" s="9">
        <f t="shared" si="6"/>
        <v>0</v>
      </c>
      <c r="K43" s="9">
        <f t="shared" si="6"/>
        <v>0</v>
      </c>
      <c r="L43" s="42">
        <f t="shared" si="6"/>
        <v>0</v>
      </c>
      <c r="M43" s="42">
        <f t="shared" si="6"/>
        <v>0</v>
      </c>
      <c r="N43" s="9">
        <f t="shared" si="6"/>
        <v>0</v>
      </c>
      <c r="O43" s="9">
        <f t="shared" si="6"/>
        <v>0</v>
      </c>
      <c r="P43" s="9">
        <f t="shared" si="6"/>
        <v>0</v>
      </c>
      <c r="Q43" s="9">
        <f t="shared" si="6"/>
        <v>0</v>
      </c>
      <c r="R43" s="9">
        <f t="shared" si="6"/>
        <v>0</v>
      </c>
      <c r="S43" s="42">
        <f t="shared" si="6"/>
        <v>0</v>
      </c>
      <c r="T43" s="42">
        <f t="shared" si="6"/>
        <v>0</v>
      </c>
      <c r="U43" s="9">
        <f t="shared" si="6"/>
        <v>0</v>
      </c>
      <c r="V43" s="9">
        <f t="shared" si="6"/>
        <v>0</v>
      </c>
      <c r="W43" s="9">
        <f t="shared" si="6"/>
        <v>0</v>
      </c>
      <c r="X43" s="9">
        <f t="shared" si="6"/>
        <v>0</v>
      </c>
      <c r="Y43" s="9">
        <f t="shared" si="6"/>
        <v>0</v>
      </c>
      <c r="Z43" s="42">
        <f t="shared" si="6"/>
        <v>0</v>
      </c>
      <c r="AA43" s="42">
        <f t="shared" si="6"/>
        <v>0</v>
      </c>
      <c r="AB43" s="9">
        <f t="shared" si="6"/>
        <v>0</v>
      </c>
      <c r="AC43" s="9">
        <f t="shared" si="6"/>
        <v>0</v>
      </c>
      <c r="AD43" s="15">
        <f>SUM(B43:AC43)</f>
        <v>0</v>
      </c>
    </row>
    <row r="44" spans="1:30" x14ac:dyDescent="0.25">
      <c r="A44" s="68"/>
      <c r="B44" s="16"/>
      <c r="C44" s="16"/>
      <c r="D44" s="1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9"/>
    </row>
    <row r="45" spans="1:30" x14ac:dyDescent="0.25">
      <c r="A45" s="17" t="s">
        <v>14</v>
      </c>
      <c r="B45" s="9">
        <f>B43+B41</f>
        <v>0</v>
      </c>
      <c r="C45" s="9">
        <f t="shared" ref="C45:AC45" si="7">C43+C41</f>
        <v>0</v>
      </c>
      <c r="D45" s="9">
        <f t="shared" si="7"/>
        <v>0</v>
      </c>
      <c r="E45" s="42">
        <f t="shared" si="7"/>
        <v>0</v>
      </c>
      <c r="F45" s="42">
        <f t="shared" si="7"/>
        <v>0</v>
      </c>
      <c r="G45" s="9">
        <f t="shared" si="7"/>
        <v>0</v>
      </c>
      <c r="H45" s="9">
        <f t="shared" si="7"/>
        <v>0</v>
      </c>
      <c r="I45" s="9">
        <f t="shared" si="7"/>
        <v>0</v>
      </c>
      <c r="J45" s="9">
        <f t="shared" si="7"/>
        <v>0</v>
      </c>
      <c r="K45" s="9">
        <f t="shared" si="7"/>
        <v>0</v>
      </c>
      <c r="L45" s="42">
        <f t="shared" si="7"/>
        <v>0</v>
      </c>
      <c r="M45" s="42">
        <f t="shared" si="7"/>
        <v>0</v>
      </c>
      <c r="N45" s="9">
        <f t="shared" si="7"/>
        <v>0</v>
      </c>
      <c r="O45" s="9">
        <f t="shared" si="7"/>
        <v>0</v>
      </c>
      <c r="P45" s="9">
        <f t="shared" si="7"/>
        <v>0</v>
      </c>
      <c r="Q45" s="9">
        <f t="shared" si="7"/>
        <v>0</v>
      </c>
      <c r="R45" s="9">
        <f t="shared" si="7"/>
        <v>0</v>
      </c>
      <c r="S45" s="42">
        <f t="shared" si="7"/>
        <v>0</v>
      </c>
      <c r="T45" s="42">
        <f t="shared" si="7"/>
        <v>0</v>
      </c>
      <c r="U45" s="9">
        <f t="shared" si="7"/>
        <v>0</v>
      </c>
      <c r="V45" s="9">
        <f t="shared" si="7"/>
        <v>0</v>
      </c>
      <c r="W45" s="9">
        <f t="shared" si="7"/>
        <v>0</v>
      </c>
      <c r="X45" s="9">
        <f t="shared" si="7"/>
        <v>0</v>
      </c>
      <c r="Y45" s="9">
        <f t="shared" si="7"/>
        <v>0</v>
      </c>
      <c r="Z45" s="42">
        <f t="shared" si="7"/>
        <v>0</v>
      </c>
      <c r="AA45" s="42">
        <f t="shared" si="7"/>
        <v>0</v>
      </c>
      <c r="AB45" s="9">
        <f t="shared" si="7"/>
        <v>0</v>
      </c>
      <c r="AC45" s="9">
        <f t="shared" si="7"/>
        <v>0</v>
      </c>
      <c r="AD45" s="9">
        <f>SUM(B45:AC45)</f>
        <v>0</v>
      </c>
    </row>
    <row r="46" spans="1:30" x14ac:dyDescent="0.25">
      <c r="A46" s="20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</row>
    <row r="48" spans="1:30" x14ac:dyDescent="0.25">
      <c r="A48" s="179" t="s">
        <v>45</v>
      </c>
      <c r="B48" s="180"/>
      <c r="C48" s="180"/>
      <c r="D48" s="180"/>
      <c r="E48" s="180"/>
      <c r="F48" s="180"/>
      <c r="G48" s="180"/>
      <c r="H48" s="180"/>
      <c r="I48" s="180"/>
      <c r="J48" s="180"/>
      <c r="K48" s="180"/>
      <c r="L48" s="180"/>
      <c r="M48" s="180"/>
      <c r="N48" s="180"/>
      <c r="O48" s="181"/>
    </row>
    <row r="49" spans="1:29" x14ac:dyDescent="0.25">
      <c r="A49" s="182"/>
      <c r="B49" s="168"/>
      <c r="C49" s="168"/>
      <c r="D49" s="168"/>
      <c r="E49" s="168"/>
      <c r="F49" s="168"/>
      <c r="G49" s="168"/>
      <c r="H49" s="168"/>
      <c r="I49" s="168"/>
      <c r="J49" s="168"/>
      <c r="K49" s="168"/>
      <c r="L49" s="168"/>
      <c r="M49" s="168"/>
      <c r="N49" s="168"/>
      <c r="O49" s="168"/>
      <c r="P49" s="168"/>
      <c r="Q49" s="168"/>
      <c r="R49" s="168"/>
      <c r="S49" s="168"/>
      <c r="T49" s="168"/>
      <c r="U49" s="168"/>
      <c r="V49" s="168"/>
      <c r="W49" s="168"/>
      <c r="X49" s="168"/>
      <c r="Y49" s="168"/>
      <c r="Z49" s="168"/>
      <c r="AA49" s="168"/>
      <c r="AB49" s="168"/>
      <c r="AC49" s="168"/>
    </row>
    <row r="50" spans="1:29" x14ac:dyDescent="0.25">
      <c r="A50" s="183"/>
      <c r="B50" s="170"/>
      <c r="C50" s="170"/>
      <c r="D50" s="170"/>
      <c r="E50" s="170"/>
      <c r="F50" s="170"/>
      <c r="G50" s="170"/>
      <c r="H50" s="170"/>
      <c r="I50" s="170"/>
      <c r="J50" s="170"/>
      <c r="K50" s="170"/>
      <c r="L50" s="170"/>
      <c r="M50" s="170"/>
      <c r="N50" s="170"/>
      <c r="O50" s="170"/>
      <c r="P50" s="170"/>
      <c r="Q50" s="170"/>
      <c r="R50" s="170"/>
      <c r="S50" s="170"/>
      <c r="T50" s="170"/>
      <c r="U50" s="170"/>
      <c r="V50" s="170"/>
      <c r="W50" s="170"/>
      <c r="X50" s="170"/>
      <c r="Y50" s="170"/>
      <c r="Z50" s="170"/>
      <c r="AA50" s="170"/>
      <c r="AB50" s="170"/>
      <c r="AC50" s="170"/>
    </row>
    <row r="51" spans="1:29" x14ac:dyDescent="0.25">
      <c r="A51" s="183"/>
      <c r="B51" s="170"/>
      <c r="C51" s="170"/>
      <c r="D51" s="170"/>
      <c r="E51" s="170"/>
      <c r="F51" s="170"/>
      <c r="G51" s="170"/>
      <c r="H51" s="170"/>
      <c r="I51" s="170"/>
      <c r="J51" s="170"/>
      <c r="K51" s="170"/>
      <c r="L51" s="170"/>
      <c r="M51" s="170"/>
      <c r="N51" s="170"/>
      <c r="O51" s="170"/>
      <c r="P51" s="170"/>
      <c r="Q51" s="170"/>
      <c r="R51" s="170"/>
      <c r="S51" s="170"/>
      <c r="T51" s="170"/>
      <c r="U51" s="170"/>
      <c r="V51" s="170"/>
      <c r="W51" s="170"/>
      <c r="X51" s="170"/>
      <c r="Y51" s="170"/>
      <c r="Z51" s="170"/>
      <c r="AA51" s="170"/>
      <c r="AB51" s="170"/>
      <c r="AC51" s="170"/>
    </row>
    <row r="52" spans="1:29" x14ac:dyDescent="0.25">
      <c r="A52" s="183"/>
      <c r="B52" s="170"/>
      <c r="C52" s="170"/>
      <c r="D52" s="170"/>
      <c r="E52" s="170"/>
      <c r="F52" s="170"/>
      <c r="G52" s="170"/>
      <c r="H52" s="170"/>
      <c r="I52" s="170"/>
      <c r="J52" s="170"/>
      <c r="K52" s="170"/>
      <c r="L52" s="170"/>
      <c r="M52" s="170"/>
      <c r="N52" s="170"/>
      <c r="O52" s="170"/>
      <c r="P52" s="170"/>
      <c r="Q52" s="170"/>
      <c r="R52" s="170"/>
      <c r="S52" s="170"/>
      <c r="T52" s="170"/>
      <c r="U52" s="170"/>
      <c r="V52" s="170"/>
      <c r="W52" s="170"/>
      <c r="X52" s="170"/>
      <c r="Y52" s="170"/>
      <c r="Z52" s="170"/>
      <c r="AA52" s="170"/>
      <c r="AB52" s="170"/>
      <c r="AC52" s="170"/>
    </row>
    <row r="53" spans="1:29" x14ac:dyDescent="0.25">
      <c r="A53" s="184"/>
      <c r="B53" s="172"/>
      <c r="C53" s="172"/>
      <c r="D53" s="172"/>
      <c r="E53" s="172"/>
      <c r="F53" s="172"/>
      <c r="G53" s="172"/>
      <c r="H53" s="172"/>
      <c r="I53" s="172"/>
      <c r="J53" s="172"/>
      <c r="K53" s="172"/>
      <c r="L53" s="172"/>
      <c r="M53" s="172"/>
      <c r="N53" s="172"/>
      <c r="O53" s="172"/>
      <c r="P53" s="172"/>
      <c r="Q53" s="172"/>
      <c r="R53" s="172"/>
      <c r="S53" s="172"/>
      <c r="T53" s="172"/>
      <c r="U53" s="172"/>
      <c r="V53" s="172"/>
      <c r="W53" s="172"/>
      <c r="X53" s="172"/>
      <c r="Y53" s="172"/>
      <c r="Z53" s="172"/>
      <c r="AA53" s="172"/>
      <c r="AB53" s="172"/>
      <c r="AC53" s="172"/>
    </row>
    <row r="54" spans="1:29" x14ac:dyDescent="0.25">
      <c r="A54" s="147" t="s">
        <v>46</v>
      </c>
      <c r="B54" s="168" t="str">
        <f>Kerndaten!D16</f>
        <v>Max Mustermann</v>
      </c>
      <c r="C54" s="168"/>
      <c r="D54" s="168"/>
      <c r="E54" s="168"/>
      <c r="F54" s="168"/>
      <c r="G54" s="168"/>
      <c r="H54" s="168"/>
      <c r="I54" s="169"/>
      <c r="P54" s="147" t="s">
        <v>48</v>
      </c>
      <c r="Q54" s="148"/>
      <c r="R54" s="148"/>
      <c r="S54" s="148"/>
      <c r="T54" s="148"/>
      <c r="U54" s="148"/>
      <c r="V54" s="148"/>
      <c r="W54" s="168" t="str">
        <f>Kerndaten!D29</f>
        <v>Prof. Dr. Musterfrau</v>
      </c>
      <c r="X54" s="168"/>
      <c r="Y54" s="168"/>
      <c r="Z54" s="168"/>
      <c r="AA54" s="168"/>
      <c r="AB54" s="168"/>
      <c r="AC54" s="168"/>
    </row>
    <row r="55" spans="1:29" x14ac:dyDescent="0.25">
      <c r="A55" s="160"/>
      <c r="B55" s="170"/>
      <c r="C55" s="170"/>
      <c r="D55" s="170"/>
      <c r="E55" s="170"/>
      <c r="F55" s="170"/>
      <c r="G55" s="170"/>
      <c r="H55" s="170"/>
      <c r="I55" s="171"/>
      <c r="P55" s="160"/>
      <c r="Q55" s="161"/>
      <c r="R55" s="161"/>
      <c r="S55" s="161"/>
      <c r="T55" s="161"/>
      <c r="U55" s="161"/>
      <c r="V55" s="161"/>
      <c r="W55" s="170"/>
      <c r="X55" s="170"/>
      <c r="Y55" s="170"/>
      <c r="Z55" s="170"/>
      <c r="AA55" s="170"/>
      <c r="AB55" s="170"/>
      <c r="AC55" s="170"/>
    </row>
    <row r="56" spans="1:29" x14ac:dyDescent="0.25">
      <c r="A56" s="160"/>
      <c r="B56" s="170"/>
      <c r="C56" s="170"/>
      <c r="D56" s="170"/>
      <c r="E56" s="170"/>
      <c r="F56" s="170"/>
      <c r="G56" s="170"/>
      <c r="H56" s="170"/>
      <c r="I56" s="171"/>
      <c r="P56" s="160"/>
      <c r="Q56" s="161"/>
      <c r="R56" s="161"/>
      <c r="S56" s="161"/>
      <c r="T56" s="161"/>
      <c r="U56" s="161"/>
      <c r="V56" s="161"/>
      <c r="W56" s="170"/>
      <c r="X56" s="170"/>
      <c r="Y56" s="170"/>
      <c r="Z56" s="170"/>
      <c r="AA56" s="170"/>
      <c r="AB56" s="170"/>
      <c r="AC56" s="170"/>
    </row>
    <row r="57" spans="1:29" x14ac:dyDescent="0.25">
      <c r="A57" s="160"/>
      <c r="B57" s="170"/>
      <c r="C57" s="170"/>
      <c r="D57" s="170"/>
      <c r="E57" s="170"/>
      <c r="F57" s="170"/>
      <c r="G57" s="170"/>
      <c r="H57" s="170"/>
      <c r="I57" s="171"/>
      <c r="P57" s="160"/>
      <c r="Q57" s="161"/>
      <c r="R57" s="161"/>
      <c r="S57" s="161"/>
      <c r="T57" s="161"/>
      <c r="U57" s="161"/>
      <c r="V57" s="161"/>
      <c r="W57" s="170"/>
      <c r="X57" s="170"/>
      <c r="Y57" s="170"/>
      <c r="Z57" s="170"/>
      <c r="AA57" s="170"/>
      <c r="AB57" s="170"/>
      <c r="AC57" s="170"/>
    </row>
    <row r="58" spans="1:29" x14ac:dyDescent="0.25">
      <c r="A58" s="174" t="s">
        <v>20</v>
      </c>
      <c r="B58" s="170"/>
      <c r="C58" s="170"/>
      <c r="D58" s="170"/>
      <c r="E58" s="170"/>
      <c r="F58" s="170"/>
      <c r="G58" s="170"/>
      <c r="H58" s="170"/>
      <c r="I58" s="171"/>
      <c r="P58" s="165" t="s">
        <v>21</v>
      </c>
      <c r="Q58" s="166"/>
      <c r="R58" s="166"/>
      <c r="S58" s="166"/>
      <c r="T58" s="166"/>
      <c r="U58" s="166"/>
      <c r="V58" s="166"/>
      <c r="W58" s="170"/>
      <c r="X58" s="170"/>
      <c r="Y58" s="170"/>
      <c r="Z58" s="170"/>
      <c r="AA58" s="170"/>
      <c r="AB58" s="170"/>
      <c r="AC58" s="170"/>
    </row>
    <row r="59" spans="1:29" x14ac:dyDescent="0.25">
      <c r="A59" s="174"/>
      <c r="B59" s="170"/>
      <c r="C59" s="170"/>
      <c r="D59" s="170"/>
      <c r="E59" s="170"/>
      <c r="F59" s="170"/>
      <c r="G59" s="170"/>
      <c r="H59" s="170"/>
      <c r="I59" s="171"/>
      <c r="P59" s="165"/>
      <c r="Q59" s="166"/>
      <c r="R59" s="166"/>
      <c r="S59" s="166"/>
      <c r="T59" s="166"/>
      <c r="U59" s="166"/>
      <c r="V59" s="166"/>
      <c r="W59" s="170"/>
      <c r="X59" s="170"/>
      <c r="Y59" s="170"/>
      <c r="Z59" s="170"/>
      <c r="AA59" s="170"/>
      <c r="AB59" s="170"/>
      <c r="AC59" s="170"/>
    </row>
    <row r="60" spans="1:29" x14ac:dyDescent="0.25">
      <c r="A60" s="165" t="s">
        <v>47</v>
      </c>
      <c r="B60" s="170"/>
      <c r="C60" s="170"/>
      <c r="D60" s="170"/>
      <c r="E60" s="170"/>
      <c r="F60" s="170"/>
      <c r="G60" s="170"/>
      <c r="H60" s="170"/>
      <c r="I60" s="171"/>
      <c r="P60" s="165" t="s">
        <v>47</v>
      </c>
      <c r="Q60" s="166"/>
      <c r="R60" s="166"/>
      <c r="S60" s="166"/>
      <c r="T60" s="166"/>
      <c r="U60" s="166"/>
      <c r="V60" s="166"/>
      <c r="W60" s="170"/>
      <c r="X60" s="170"/>
      <c r="Y60" s="170"/>
      <c r="Z60" s="170"/>
      <c r="AA60" s="170"/>
      <c r="AB60" s="170"/>
      <c r="AC60" s="170"/>
    </row>
    <row r="61" spans="1:29" x14ac:dyDescent="0.25">
      <c r="A61" s="167"/>
      <c r="B61" s="172"/>
      <c r="C61" s="172"/>
      <c r="D61" s="172"/>
      <c r="E61" s="172"/>
      <c r="F61" s="172"/>
      <c r="G61" s="172"/>
      <c r="H61" s="172"/>
      <c r="I61" s="173"/>
      <c r="P61" s="167"/>
      <c r="Q61" s="145"/>
      <c r="R61" s="145"/>
      <c r="S61" s="145"/>
      <c r="T61" s="145"/>
      <c r="U61" s="145"/>
      <c r="V61" s="145"/>
      <c r="W61" s="172"/>
      <c r="X61" s="172"/>
      <c r="Y61" s="172"/>
      <c r="Z61" s="172"/>
      <c r="AA61" s="172"/>
      <c r="AB61" s="172"/>
      <c r="AC61" s="172"/>
    </row>
  </sheetData>
  <mergeCells count="28">
    <mergeCell ref="A60:A61"/>
    <mergeCell ref="B60:I61"/>
    <mergeCell ref="P60:V61"/>
    <mergeCell ref="W60:AC61"/>
    <mergeCell ref="A54:A57"/>
    <mergeCell ref="B54:I57"/>
    <mergeCell ref="P54:V57"/>
    <mergeCell ref="W54:AC57"/>
    <mergeCell ref="A58:A59"/>
    <mergeCell ref="B58:I59"/>
    <mergeCell ref="P58:V59"/>
    <mergeCell ref="W58:AC59"/>
    <mergeCell ref="A49:AC53"/>
    <mergeCell ref="T3:U4"/>
    <mergeCell ref="V3:X4"/>
    <mergeCell ref="Y3:Z4"/>
    <mergeCell ref="AA3:AC4"/>
    <mergeCell ref="A6:C7"/>
    <mergeCell ref="D6:I7"/>
    <mergeCell ref="J6:O7"/>
    <mergeCell ref="P6:T7"/>
    <mergeCell ref="U6:Z7"/>
    <mergeCell ref="AA6:AC7"/>
    <mergeCell ref="A9:C10"/>
    <mergeCell ref="D9:O10"/>
    <mergeCell ref="P9:Z10"/>
    <mergeCell ref="AA9:AC10"/>
    <mergeCell ref="A48:O48"/>
  </mergeCells>
  <pageMargins left="0.51181102362204722" right="0.51181102362204722" top="0.59055118110236227" bottom="0.59055118110236227" header="0.31496062992125984" footer="0.31496062992125984"/>
  <pageSetup paperSize="9" scale="65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1"/>
  <sheetViews>
    <sheetView topLeftCell="A13" zoomScaleNormal="100" workbookViewId="0">
      <selection activeCell="AG45" sqref="AG45"/>
    </sheetView>
  </sheetViews>
  <sheetFormatPr baseColWidth="10" defaultRowHeight="15" x14ac:dyDescent="0.25"/>
  <cols>
    <col min="1" max="1" width="21.5703125" customWidth="1"/>
    <col min="2" max="3" width="4.7109375" customWidth="1"/>
    <col min="4" max="4" width="3.140625" bestFit="1" customWidth="1"/>
    <col min="5" max="32" width="4.7109375" customWidth="1"/>
    <col min="33" max="33" width="7.140625" customWidth="1"/>
    <col min="34" max="34" width="2.85546875" customWidth="1"/>
  </cols>
  <sheetData>
    <row r="1" spans="1:33" ht="12" customHeight="1" x14ac:dyDescent="0.3"/>
    <row r="2" spans="1:33" ht="12" customHeight="1" x14ac:dyDescent="0.3"/>
    <row r="3" spans="1:33" ht="12" customHeight="1" x14ac:dyDescent="0.25">
      <c r="T3" s="186" t="s">
        <v>15</v>
      </c>
      <c r="U3" s="187"/>
      <c r="V3" s="190" t="s">
        <v>31</v>
      </c>
      <c r="W3" s="190"/>
      <c r="X3" s="191"/>
      <c r="Y3" s="186" t="s">
        <v>24</v>
      </c>
      <c r="Z3" s="187"/>
      <c r="AA3" s="190">
        <v>2017</v>
      </c>
      <c r="AB3" s="190"/>
      <c r="AC3" s="190"/>
      <c r="AD3" s="190"/>
      <c r="AE3" s="190"/>
      <c r="AF3" s="191"/>
    </row>
    <row r="4" spans="1:33" ht="24.75" customHeight="1" x14ac:dyDescent="0.5">
      <c r="C4" s="35" t="s">
        <v>22</v>
      </c>
      <c r="O4" s="1"/>
      <c r="T4" s="188"/>
      <c r="U4" s="189"/>
      <c r="V4" s="192"/>
      <c r="W4" s="192"/>
      <c r="X4" s="193"/>
      <c r="Y4" s="188"/>
      <c r="Z4" s="189"/>
      <c r="AA4" s="192"/>
      <c r="AB4" s="192"/>
      <c r="AC4" s="192"/>
      <c r="AD4" s="192"/>
      <c r="AE4" s="192"/>
      <c r="AF4" s="193"/>
    </row>
    <row r="5" spans="1:33" ht="15" customHeight="1" x14ac:dyDescent="0.3">
      <c r="B5" s="46"/>
      <c r="C5" s="47"/>
      <c r="D5" s="47"/>
      <c r="E5" s="47"/>
      <c r="F5" s="47"/>
      <c r="G5" s="47"/>
      <c r="H5" s="47"/>
      <c r="I5" s="47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3" ht="12.95" customHeight="1" x14ac:dyDescent="0.25">
      <c r="A6" s="176" t="s">
        <v>25</v>
      </c>
      <c r="B6" s="176"/>
      <c r="C6" s="176"/>
      <c r="D6" s="194" t="s">
        <v>26</v>
      </c>
      <c r="E6" s="194"/>
      <c r="F6" s="194"/>
      <c r="G6" s="194"/>
      <c r="H6" s="194"/>
      <c r="I6" s="194"/>
      <c r="J6" s="176" t="s">
        <v>29</v>
      </c>
      <c r="K6" s="176"/>
      <c r="L6" s="176"/>
      <c r="M6" s="176"/>
      <c r="N6" s="176"/>
      <c r="O6" s="176"/>
      <c r="P6" s="201" t="str">
        <f>Kerndaten!D10</f>
        <v>xxx</v>
      </c>
      <c r="Q6" s="201"/>
      <c r="R6" s="201"/>
      <c r="S6" s="201"/>
      <c r="T6" s="201"/>
      <c r="U6" s="176" t="s">
        <v>27</v>
      </c>
      <c r="V6" s="176"/>
      <c r="W6" s="176"/>
      <c r="X6" s="176"/>
      <c r="Y6" s="176"/>
      <c r="Z6" s="176"/>
      <c r="AA6" s="201">
        <f>Kerndaten!D13</f>
        <v>0</v>
      </c>
      <c r="AB6" s="201"/>
      <c r="AC6" s="201"/>
      <c r="AD6" s="201"/>
      <c r="AE6" s="201"/>
      <c r="AF6" s="201"/>
      <c r="AG6" s="2"/>
    </row>
    <row r="7" spans="1:33" s="23" customFormat="1" ht="15.95" customHeight="1" x14ac:dyDescent="0.25">
      <c r="A7" s="176"/>
      <c r="B7" s="176"/>
      <c r="C7" s="176"/>
      <c r="D7" s="194"/>
      <c r="E7" s="194"/>
      <c r="F7" s="194"/>
      <c r="G7" s="194"/>
      <c r="H7" s="194"/>
      <c r="I7" s="194"/>
      <c r="J7" s="176"/>
      <c r="K7" s="176"/>
      <c r="L7" s="176"/>
      <c r="M7" s="176"/>
      <c r="N7" s="176"/>
      <c r="O7" s="176"/>
      <c r="P7" s="201"/>
      <c r="Q7" s="201"/>
      <c r="R7" s="201"/>
      <c r="S7" s="201"/>
      <c r="T7" s="201"/>
      <c r="U7" s="176"/>
      <c r="V7" s="176"/>
      <c r="W7" s="176"/>
      <c r="X7" s="176"/>
      <c r="Y7" s="176"/>
      <c r="Z7" s="176"/>
      <c r="AA7" s="201"/>
      <c r="AB7" s="201"/>
      <c r="AC7" s="201"/>
      <c r="AD7" s="201"/>
      <c r="AE7" s="201"/>
      <c r="AF7" s="201"/>
      <c r="AG7" s="3"/>
    </row>
    <row r="8" spans="1:33" s="23" customFormat="1" ht="15.95" customHeight="1" x14ac:dyDescent="0.3">
      <c r="A8" s="4"/>
      <c r="B8" s="48"/>
      <c r="C8" s="49"/>
      <c r="D8" s="47"/>
      <c r="E8" s="47"/>
      <c r="F8" s="49"/>
      <c r="G8" s="47"/>
      <c r="H8" s="47"/>
      <c r="I8" s="25"/>
      <c r="J8" s="25"/>
      <c r="K8" s="6"/>
      <c r="Q8" s="3"/>
      <c r="R8" s="3"/>
      <c r="S8" s="53"/>
      <c r="T8" s="7"/>
      <c r="Y8" s="3"/>
      <c r="Z8" s="4"/>
      <c r="AA8" s="22"/>
      <c r="AB8" s="5"/>
      <c r="AG8" s="3"/>
    </row>
    <row r="9" spans="1:33" s="23" customFormat="1" ht="15.75" customHeight="1" x14ac:dyDescent="0.25">
      <c r="A9" s="185" t="s">
        <v>28</v>
      </c>
      <c r="B9" s="185"/>
      <c r="C9" s="185"/>
      <c r="D9" s="175" t="str">
        <f>Kerndaten!D16</f>
        <v>Max Mustermann</v>
      </c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6" t="s">
        <v>96</v>
      </c>
      <c r="Q9" s="176"/>
      <c r="R9" s="176"/>
      <c r="S9" s="176"/>
      <c r="T9" s="176"/>
      <c r="U9" s="176"/>
      <c r="V9" s="176"/>
      <c r="W9" s="176"/>
      <c r="X9" s="176"/>
      <c r="Y9" s="176"/>
      <c r="Z9" s="176"/>
      <c r="AA9" s="177">
        <f>Kerndaten!D35</f>
        <v>71.666666666666671</v>
      </c>
      <c r="AB9" s="178"/>
      <c r="AC9" s="178"/>
      <c r="AD9" s="178"/>
      <c r="AE9" s="178"/>
      <c r="AF9" s="178"/>
      <c r="AG9" s="3"/>
    </row>
    <row r="10" spans="1:33" s="23" customFormat="1" ht="15.75" customHeight="1" x14ac:dyDescent="0.25">
      <c r="A10" s="185"/>
      <c r="B10" s="185"/>
      <c r="C10" s="185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6"/>
      <c r="Q10" s="176"/>
      <c r="R10" s="176"/>
      <c r="S10" s="176"/>
      <c r="T10" s="176"/>
      <c r="U10" s="176"/>
      <c r="V10" s="176"/>
      <c r="W10" s="176"/>
      <c r="X10" s="176"/>
      <c r="Y10" s="176"/>
      <c r="Z10" s="176"/>
      <c r="AA10" s="178"/>
      <c r="AB10" s="178"/>
      <c r="AC10" s="178"/>
      <c r="AD10" s="178"/>
      <c r="AE10" s="178"/>
      <c r="AF10" s="178"/>
      <c r="AG10" s="3"/>
    </row>
    <row r="11" spans="1:33" s="23" customFormat="1" ht="15.75" customHeight="1" x14ac:dyDescent="0.3">
      <c r="A11" s="56"/>
      <c r="B11" s="56"/>
      <c r="C11" s="56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3"/>
    </row>
    <row r="12" spans="1:33" s="23" customFormat="1" ht="15.75" customHeight="1" x14ac:dyDescent="0.3">
      <c r="A12" s="56"/>
      <c r="B12" s="56"/>
      <c r="C12" s="56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3"/>
    </row>
    <row r="13" spans="1:33" ht="12.95" customHeight="1" x14ac:dyDescent="0.3">
      <c r="A13" s="3"/>
      <c r="B13" s="3" t="s">
        <v>0</v>
      </c>
      <c r="C13" s="3"/>
      <c r="D13" s="3"/>
      <c r="E13" s="3"/>
      <c r="F13" s="3"/>
      <c r="H13" s="8"/>
      <c r="I13" s="3"/>
      <c r="J13" s="3"/>
      <c r="K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</row>
    <row r="14" spans="1:33" ht="12.95" customHeight="1" x14ac:dyDescent="0.3">
      <c r="A14" s="9" t="s">
        <v>1</v>
      </c>
      <c r="B14" s="93">
        <v>1</v>
      </c>
      <c r="C14" s="93">
        <v>2</v>
      </c>
      <c r="D14" s="93">
        <v>3</v>
      </c>
      <c r="E14" s="36">
        <v>4</v>
      </c>
      <c r="F14" s="36">
        <v>5</v>
      </c>
      <c r="G14" s="93">
        <v>6</v>
      </c>
      <c r="H14" s="93">
        <v>7</v>
      </c>
      <c r="I14" s="93">
        <v>8</v>
      </c>
      <c r="J14" s="93">
        <v>9</v>
      </c>
      <c r="K14" s="93">
        <v>10</v>
      </c>
      <c r="L14" s="36">
        <v>11</v>
      </c>
      <c r="M14" s="36">
        <v>12</v>
      </c>
      <c r="N14" s="93">
        <v>13</v>
      </c>
      <c r="O14" s="93">
        <v>14</v>
      </c>
      <c r="P14" s="93">
        <v>15</v>
      </c>
      <c r="Q14" s="93">
        <v>16</v>
      </c>
      <c r="R14" s="93">
        <v>17</v>
      </c>
      <c r="S14" s="36">
        <v>18</v>
      </c>
      <c r="T14" s="36">
        <v>19</v>
      </c>
      <c r="U14" s="93">
        <v>20</v>
      </c>
      <c r="V14" s="93">
        <v>21</v>
      </c>
      <c r="W14" s="93">
        <v>22</v>
      </c>
      <c r="X14" s="93">
        <v>23</v>
      </c>
      <c r="Y14" s="93">
        <v>24</v>
      </c>
      <c r="Z14" s="36">
        <v>25</v>
      </c>
      <c r="AA14" s="36">
        <v>26</v>
      </c>
      <c r="AB14" s="93">
        <v>27</v>
      </c>
      <c r="AC14" s="93">
        <v>28</v>
      </c>
      <c r="AD14" s="93">
        <v>29</v>
      </c>
      <c r="AE14" s="93">
        <v>30</v>
      </c>
      <c r="AF14" s="93">
        <v>31</v>
      </c>
      <c r="AG14" s="12" t="s">
        <v>2</v>
      </c>
    </row>
    <row r="15" spans="1:33" ht="12.95" customHeight="1" x14ac:dyDescent="0.3">
      <c r="A15" s="9" t="s">
        <v>3</v>
      </c>
      <c r="B15" s="32" t="s">
        <v>6</v>
      </c>
      <c r="C15" s="33" t="s">
        <v>7</v>
      </c>
      <c r="D15" s="32" t="s">
        <v>8</v>
      </c>
      <c r="E15" s="37" t="s">
        <v>9</v>
      </c>
      <c r="F15" s="38" t="s">
        <v>4</v>
      </c>
      <c r="G15" s="33" t="s">
        <v>19</v>
      </c>
      <c r="H15" s="32" t="s">
        <v>5</v>
      </c>
      <c r="I15" s="33" t="s">
        <v>6</v>
      </c>
      <c r="J15" s="32" t="s">
        <v>7</v>
      </c>
      <c r="K15" s="33" t="s">
        <v>8</v>
      </c>
      <c r="L15" s="37" t="s">
        <v>9</v>
      </c>
      <c r="M15" s="38" t="s">
        <v>4</v>
      </c>
      <c r="N15" s="33" t="s">
        <v>19</v>
      </c>
      <c r="O15" s="32" t="s">
        <v>5</v>
      </c>
      <c r="P15" s="32" t="s">
        <v>6</v>
      </c>
      <c r="Q15" s="33" t="s">
        <v>7</v>
      </c>
      <c r="R15" s="32" t="s">
        <v>8</v>
      </c>
      <c r="S15" s="37" t="s">
        <v>9</v>
      </c>
      <c r="T15" s="38" t="s">
        <v>4</v>
      </c>
      <c r="U15" s="33" t="s">
        <v>19</v>
      </c>
      <c r="V15" s="32" t="s">
        <v>5</v>
      </c>
      <c r="W15" s="33" t="s">
        <v>6</v>
      </c>
      <c r="X15" s="32" t="s">
        <v>7</v>
      </c>
      <c r="Y15" s="33" t="s">
        <v>8</v>
      </c>
      <c r="Z15" s="37" t="s">
        <v>9</v>
      </c>
      <c r="AA15" s="38" t="s">
        <v>4</v>
      </c>
      <c r="AB15" s="33" t="s">
        <v>19</v>
      </c>
      <c r="AC15" s="33" t="s">
        <v>5</v>
      </c>
      <c r="AD15" s="33" t="s">
        <v>6</v>
      </c>
      <c r="AE15" s="33" t="s">
        <v>7</v>
      </c>
      <c r="AF15" s="33" t="s">
        <v>8</v>
      </c>
      <c r="AG15" s="9"/>
    </row>
    <row r="16" spans="1:33" ht="12.95" customHeight="1" x14ac:dyDescent="0.3">
      <c r="A16" s="59" t="s">
        <v>40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44"/>
      <c r="AG16" s="27"/>
    </row>
    <row r="17" spans="1:33" ht="12.95" customHeight="1" x14ac:dyDescent="0.3">
      <c r="A17" s="31" t="str">
        <f>Kerndaten!J13</f>
        <v>WP 1</v>
      </c>
      <c r="B17" s="34"/>
      <c r="C17" s="30"/>
      <c r="D17" s="30"/>
      <c r="E17" s="39"/>
      <c r="F17" s="39"/>
      <c r="G17" s="30"/>
      <c r="H17" s="30"/>
      <c r="I17" s="30"/>
      <c r="J17" s="30"/>
      <c r="K17" s="30"/>
      <c r="L17" s="39"/>
      <c r="M17" s="39"/>
      <c r="N17" s="30"/>
      <c r="O17" s="30"/>
      <c r="P17" s="30"/>
      <c r="Q17" s="30"/>
      <c r="R17" s="30"/>
      <c r="S17" s="39"/>
      <c r="T17" s="39"/>
      <c r="U17" s="30"/>
      <c r="V17" s="30"/>
      <c r="W17" s="30"/>
      <c r="X17" s="30"/>
      <c r="Y17" s="30"/>
      <c r="Z17" s="39"/>
      <c r="AA17" s="39"/>
      <c r="AB17" s="30"/>
      <c r="AC17" s="30"/>
      <c r="AD17" s="30"/>
      <c r="AE17" s="30"/>
      <c r="AF17" s="30"/>
      <c r="AG17" s="9">
        <f t="shared" ref="AG17:AG24" si="0">SUM(B17:AF17)</f>
        <v>0</v>
      </c>
    </row>
    <row r="18" spans="1:33" ht="12.95" customHeight="1" x14ac:dyDescent="0.3">
      <c r="A18" s="31" t="str">
        <f>Kerndaten!J14</f>
        <v>WP 2</v>
      </c>
      <c r="B18" s="34"/>
      <c r="C18" s="30"/>
      <c r="D18" s="30"/>
      <c r="E18" s="39"/>
      <c r="F18" s="39"/>
      <c r="G18" s="30"/>
      <c r="H18" s="30"/>
      <c r="I18" s="30"/>
      <c r="J18" s="30"/>
      <c r="K18" s="30"/>
      <c r="L18" s="39"/>
      <c r="M18" s="39"/>
      <c r="N18" s="30"/>
      <c r="O18" s="30"/>
      <c r="P18" s="30"/>
      <c r="Q18" s="30"/>
      <c r="R18" s="30"/>
      <c r="S18" s="39"/>
      <c r="T18" s="39"/>
      <c r="U18" s="30"/>
      <c r="V18" s="30"/>
      <c r="W18" s="30"/>
      <c r="X18" s="30"/>
      <c r="Y18" s="30"/>
      <c r="Z18" s="39"/>
      <c r="AA18" s="39"/>
      <c r="AB18" s="30"/>
      <c r="AC18" s="30"/>
      <c r="AD18" s="30"/>
      <c r="AE18" s="30"/>
      <c r="AF18" s="30"/>
      <c r="AG18" s="9">
        <f t="shared" si="0"/>
        <v>0</v>
      </c>
    </row>
    <row r="19" spans="1:33" ht="12.95" customHeight="1" x14ac:dyDescent="0.3">
      <c r="A19" s="31" t="str">
        <f>Kerndaten!J15</f>
        <v>WP 3</v>
      </c>
      <c r="B19" s="34"/>
      <c r="C19" s="30"/>
      <c r="D19" s="30"/>
      <c r="E19" s="39"/>
      <c r="F19" s="39"/>
      <c r="G19" s="30"/>
      <c r="H19" s="30"/>
      <c r="I19" s="30"/>
      <c r="J19" s="30"/>
      <c r="K19" s="30"/>
      <c r="L19" s="39"/>
      <c r="M19" s="39"/>
      <c r="N19" s="30"/>
      <c r="O19" s="30"/>
      <c r="P19" s="30"/>
      <c r="Q19" s="30"/>
      <c r="R19" s="30"/>
      <c r="S19" s="39"/>
      <c r="T19" s="39"/>
      <c r="U19" s="30"/>
      <c r="V19" s="30"/>
      <c r="W19" s="30"/>
      <c r="X19" s="30"/>
      <c r="Y19" s="30"/>
      <c r="Z19" s="39"/>
      <c r="AA19" s="39"/>
      <c r="AB19" s="30"/>
      <c r="AC19" s="30"/>
      <c r="AD19" s="30"/>
      <c r="AE19" s="30"/>
      <c r="AF19" s="30"/>
      <c r="AG19" s="9">
        <f t="shared" si="0"/>
        <v>0</v>
      </c>
    </row>
    <row r="20" spans="1:33" ht="12.95" customHeight="1" x14ac:dyDescent="0.3">
      <c r="A20" s="31" t="str">
        <f>Kerndaten!J16</f>
        <v>WP 4</v>
      </c>
      <c r="B20" s="34"/>
      <c r="C20" s="30"/>
      <c r="D20" s="30"/>
      <c r="E20" s="39"/>
      <c r="F20" s="39"/>
      <c r="G20" s="30"/>
      <c r="H20" s="30"/>
      <c r="I20" s="30"/>
      <c r="J20" s="30"/>
      <c r="K20" s="30"/>
      <c r="L20" s="39"/>
      <c r="M20" s="39"/>
      <c r="N20" s="30"/>
      <c r="O20" s="30"/>
      <c r="P20" s="30"/>
      <c r="Q20" s="30"/>
      <c r="R20" s="30"/>
      <c r="S20" s="39"/>
      <c r="T20" s="39"/>
      <c r="U20" s="30"/>
      <c r="V20" s="30"/>
      <c r="W20" s="30"/>
      <c r="X20" s="30"/>
      <c r="Y20" s="30"/>
      <c r="Z20" s="39"/>
      <c r="AA20" s="39"/>
      <c r="AB20" s="30"/>
      <c r="AC20" s="30"/>
      <c r="AD20" s="30"/>
      <c r="AE20" s="30"/>
      <c r="AF20" s="30"/>
      <c r="AG20" s="9">
        <f t="shared" si="0"/>
        <v>0</v>
      </c>
    </row>
    <row r="21" spans="1:33" ht="12.95" customHeight="1" x14ac:dyDescent="0.3">
      <c r="A21" s="31" t="str">
        <f>Kerndaten!J17</f>
        <v>WP 5</v>
      </c>
      <c r="B21" s="34"/>
      <c r="C21" s="30"/>
      <c r="D21" s="30"/>
      <c r="E21" s="39"/>
      <c r="F21" s="39"/>
      <c r="G21" s="30"/>
      <c r="H21" s="30"/>
      <c r="I21" s="30"/>
      <c r="J21" s="30"/>
      <c r="K21" s="30"/>
      <c r="L21" s="39"/>
      <c r="M21" s="39"/>
      <c r="N21" s="30"/>
      <c r="O21" s="30"/>
      <c r="P21" s="30"/>
      <c r="Q21" s="30"/>
      <c r="R21" s="30"/>
      <c r="S21" s="39"/>
      <c r="T21" s="39"/>
      <c r="U21" s="30"/>
      <c r="V21" s="30"/>
      <c r="W21" s="30"/>
      <c r="X21" s="30"/>
      <c r="Y21" s="30"/>
      <c r="Z21" s="39"/>
      <c r="AA21" s="39"/>
      <c r="AB21" s="30"/>
      <c r="AC21" s="30"/>
      <c r="AD21" s="30"/>
      <c r="AE21" s="30"/>
      <c r="AF21" s="30"/>
      <c r="AG21" s="9">
        <f t="shared" si="0"/>
        <v>0</v>
      </c>
    </row>
    <row r="22" spans="1:33" ht="12.95" customHeight="1" x14ac:dyDescent="0.3">
      <c r="A22" s="31" t="str">
        <f>Kerndaten!J18</f>
        <v>WP 6</v>
      </c>
      <c r="B22" s="13"/>
      <c r="C22" s="13"/>
      <c r="D22" s="13"/>
      <c r="E22" s="40"/>
      <c r="F22" s="40"/>
      <c r="G22" s="13"/>
      <c r="H22" s="13"/>
      <c r="I22" s="13"/>
      <c r="J22" s="13"/>
      <c r="K22" s="13"/>
      <c r="L22" s="40"/>
      <c r="M22" s="40"/>
      <c r="N22" s="13"/>
      <c r="O22" s="13"/>
      <c r="P22" s="13"/>
      <c r="Q22" s="13"/>
      <c r="R22" s="13"/>
      <c r="S22" s="40"/>
      <c r="T22" s="40"/>
      <c r="U22" s="13"/>
      <c r="V22" s="13"/>
      <c r="W22" s="13"/>
      <c r="X22" s="13"/>
      <c r="Y22" s="13"/>
      <c r="Z22" s="40"/>
      <c r="AA22" s="40"/>
      <c r="AB22" s="13"/>
      <c r="AC22" s="13"/>
      <c r="AD22" s="13"/>
      <c r="AE22" s="13"/>
      <c r="AF22" s="13"/>
      <c r="AG22" s="9">
        <f t="shared" si="0"/>
        <v>0</v>
      </c>
    </row>
    <row r="23" spans="1:33" ht="12.95" customHeight="1" x14ac:dyDescent="0.3">
      <c r="A23" s="31" t="str">
        <f>Kerndaten!J19</f>
        <v>WP 7</v>
      </c>
      <c r="B23" s="13"/>
      <c r="C23" s="13"/>
      <c r="D23" s="13"/>
      <c r="E23" s="40"/>
      <c r="F23" s="40"/>
      <c r="G23" s="13"/>
      <c r="H23" s="13"/>
      <c r="I23" s="13"/>
      <c r="J23" s="13"/>
      <c r="K23" s="13"/>
      <c r="L23" s="40"/>
      <c r="M23" s="40"/>
      <c r="N23" s="13"/>
      <c r="O23" s="13"/>
      <c r="P23" s="13"/>
      <c r="Q23" s="13"/>
      <c r="R23" s="13"/>
      <c r="S23" s="40"/>
      <c r="T23" s="40"/>
      <c r="U23" s="13"/>
      <c r="V23" s="13"/>
      <c r="W23" s="13"/>
      <c r="X23" s="13"/>
      <c r="Y23" s="13"/>
      <c r="Z23" s="40"/>
      <c r="AA23" s="40"/>
      <c r="AB23" s="13"/>
      <c r="AC23" s="13"/>
      <c r="AD23" s="13"/>
      <c r="AE23" s="13"/>
      <c r="AF23" s="13"/>
      <c r="AG23" s="9">
        <f t="shared" si="0"/>
        <v>0</v>
      </c>
    </row>
    <row r="24" spans="1:33" ht="12.95" customHeight="1" x14ac:dyDescent="0.3">
      <c r="A24" s="12" t="s">
        <v>42</v>
      </c>
      <c r="B24" s="29">
        <f t="shared" ref="B24:AF24" si="1">SUM(B17:B23)</f>
        <v>0</v>
      </c>
      <c r="C24" s="29">
        <f t="shared" si="1"/>
        <v>0</v>
      </c>
      <c r="D24" s="29">
        <f t="shared" si="1"/>
        <v>0</v>
      </c>
      <c r="E24" s="41">
        <f t="shared" si="1"/>
        <v>0</v>
      </c>
      <c r="F24" s="41">
        <f t="shared" si="1"/>
        <v>0</v>
      </c>
      <c r="G24" s="29">
        <f t="shared" si="1"/>
        <v>0</v>
      </c>
      <c r="H24" s="29">
        <f t="shared" si="1"/>
        <v>0</v>
      </c>
      <c r="I24" s="29">
        <f>SUM(I17:I23)</f>
        <v>0</v>
      </c>
      <c r="J24" s="29">
        <f t="shared" si="1"/>
        <v>0</v>
      </c>
      <c r="K24" s="29">
        <f t="shared" si="1"/>
        <v>0</v>
      </c>
      <c r="L24" s="41">
        <f t="shared" si="1"/>
        <v>0</v>
      </c>
      <c r="M24" s="41">
        <f t="shared" si="1"/>
        <v>0</v>
      </c>
      <c r="N24" s="29">
        <f t="shared" si="1"/>
        <v>0</v>
      </c>
      <c r="O24" s="29">
        <f t="shared" si="1"/>
        <v>0</v>
      </c>
      <c r="P24" s="29">
        <f>SUM(P17:P23)</f>
        <v>0</v>
      </c>
      <c r="Q24" s="29">
        <f t="shared" si="1"/>
        <v>0</v>
      </c>
      <c r="R24" s="29">
        <f t="shared" si="1"/>
        <v>0</v>
      </c>
      <c r="S24" s="41">
        <f t="shared" si="1"/>
        <v>0</v>
      </c>
      <c r="T24" s="41">
        <f t="shared" si="1"/>
        <v>0</v>
      </c>
      <c r="U24" s="29">
        <f t="shared" si="1"/>
        <v>0</v>
      </c>
      <c r="V24" s="29">
        <f t="shared" si="1"/>
        <v>0</v>
      </c>
      <c r="W24" s="29">
        <f t="shared" si="1"/>
        <v>0</v>
      </c>
      <c r="X24" s="29">
        <f t="shared" si="1"/>
        <v>0</v>
      </c>
      <c r="Y24" s="29">
        <f t="shared" si="1"/>
        <v>0</v>
      </c>
      <c r="Z24" s="41">
        <f t="shared" si="1"/>
        <v>0</v>
      </c>
      <c r="AA24" s="41">
        <f t="shared" si="1"/>
        <v>0</v>
      </c>
      <c r="AB24" s="29">
        <f t="shared" si="1"/>
        <v>0</v>
      </c>
      <c r="AC24" s="29">
        <f t="shared" ref="AC24:AE24" si="2">SUM(AC17:AC23)</f>
        <v>0</v>
      </c>
      <c r="AD24" s="29">
        <f t="shared" si="2"/>
        <v>0</v>
      </c>
      <c r="AE24" s="29">
        <f t="shared" si="2"/>
        <v>0</v>
      </c>
      <c r="AF24" s="29">
        <f t="shared" si="1"/>
        <v>0</v>
      </c>
      <c r="AG24" s="72">
        <f t="shared" si="0"/>
        <v>0</v>
      </c>
    </row>
    <row r="25" spans="1:33" ht="12.95" customHeight="1" x14ac:dyDescent="0.3">
      <c r="A25" s="64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75"/>
    </row>
    <row r="26" spans="1:33" ht="12.95" customHeight="1" x14ac:dyDescent="0.3">
      <c r="A26" s="59" t="s">
        <v>43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44"/>
      <c r="AG26" s="27"/>
    </row>
    <row r="27" spans="1:33" ht="12.95" customHeight="1" x14ac:dyDescent="0.3">
      <c r="A27" s="9" t="str">
        <f>Kerndaten!H23</f>
        <v>A</v>
      </c>
      <c r="B27" s="30"/>
      <c r="C27" s="30"/>
      <c r="D27" s="30"/>
      <c r="E27" s="39"/>
      <c r="F27" s="39"/>
      <c r="G27" s="30"/>
      <c r="H27" s="30"/>
      <c r="I27" s="30"/>
      <c r="J27" s="30"/>
      <c r="K27" s="30"/>
      <c r="L27" s="39"/>
      <c r="M27" s="39"/>
      <c r="N27" s="30"/>
      <c r="O27" s="30"/>
      <c r="P27" s="30"/>
      <c r="Q27" s="30"/>
      <c r="R27" s="30"/>
      <c r="S27" s="39"/>
      <c r="T27" s="39"/>
      <c r="U27" s="30"/>
      <c r="V27" s="30"/>
      <c r="W27" s="30"/>
      <c r="X27" s="30"/>
      <c r="Y27" s="30"/>
      <c r="Z27" s="39"/>
      <c r="AA27" s="39"/>
      <c r="AB27" s="30"/>
      <c r="AC27" s="30"/>
      <c r="AD27" s="30"/>
      <c r="AE27" s="30"/>
      <c r="AF27" s="30"/>
      <c r="AG27" s="9">
        <f>SUM(B27:AF27)</f>
        <v>0</v>
      </c>
    </row>
    <row r="28" spans="1:33" ht="12.95" customHeight="1" x14ac:dyDescent="0.3">
      <c r="A28" s="9" t="str">
        <f>Kerndaten!H24</f>
        <v>B</v>
      </c>
      <c r="B28" s="13"/>
      <c r="C28" s="13"/>
      <c r="D28" s="13"/>
      <c r="E28" s="40"/>
      <c r="F28" s="40"/>
      <c r="G28" s="13"/>
      <c r="H28" s="13"/>
      <c r="I28" s="13"/>
      <c r="J28" s="13"/>
      <c r="K28" s="13"/>
      <c r="L28" s="40"/>
      <c r="M28" s="40"/>
      <c r="N28" s="13"/>
      <c r="O28" s="13"/>
      <c r="P28" s="13"/>
      <c r="Q28" s="13"/>
      <c r="R28" s="13"/>
      <c r="S28" s="40"/>
      <c r="T28" s="40"/>
      <c r="U28" s="13"/>
      <c r="V28" s="13"/>
      <c r="W28" s="13"/>
      <c r="X28" s="13"/>
      <c r="Y28" s="13"/>
      <c r="Z28" s="40"/>
      <c r="AA28" s="40"/>
      <c r="AB28" s="13"/>
      <c r="AC28" s="13"/>
      <c r="AD28" s="13"/>
      <c r="AE28" s="13"/>
      <c r="AF28" s="13"/>
      <c r="AG28" s="9">
        <f>SUM(B28:AF28)</f>
        <v>0</v>
      </c>
    </row>
    <row r="29" spans="1:33" ht="12.95" customHeight="1" x14ac:dyDescent="0.3">
      <c r="A29" s="9" t="str">
        <f>Kerndaten!H25</f>
        <v>C</v>
      </c>
      <c r="B29" s="13"/>
      <c r="C29" s="13"/>
      <c r="D29" s="13"/>
      <c r="E29" s="40"/>
      <c r="F29" s="40"/>
      <c r="G29" s="13"/>
      <c r="H29" s="13"/>
      <c r="I29" s="13"/>
      <c r="J29" s="13"/>
      <c r="K29" s="13"/>
      <c r="L29" s="40"/>
      <c r="M29" s="40"/>
      <c r="N29" s="13"/>
      <c r="O29" s="13"/>
      <c r="P29" s="13"/>
      <c r="Q29" s="13"/>
      <c r="R29" s="13"/>
      <c r="S29" s="40"/>
      <c r="T29" s="40"/>
      <c r="U29" s="13"/>
      <c r="V29" s="13"/>
      <c r="W29" s="13"/>
      <c r="X29" s="13"/>
      <c r="Y29" s="13"/>
      <c r="Z29" s="40"/>
      <c r="AA29" s="40"/>
      <c r="AB29" s="13"/>
      <c r="AC29" s="13"/>
      <c r="AD29" s="13"/>
      <c r="AE29" s="13"/>
      <c r="AF29" s="13"/>
      <c r="AG29" s="9">
        <f>SUM(B29:AF29)</f>
        <v>0</v>
      </c>
    </row>
    <row r="30" spans="1:33" ht="12.95" customHeight="1" x14ac:dyDescent="0.3">
      <c r="A30" s="12" t="s">
        <v>42</v>
      </c>
      <c r="B30" s="29">
        <f>SUM(B27:B29)</f>
        <v>0</v>
      </c>
      <c r="C30" s="29">
        <f t="shared" ref="C30:AF30" si="3">SUM(C27:C29)</f>
        <v>0</v>
      </c>
      <c r="D30" s="29">
        <f t="shared" si="3"/>
        <v>0</v>
      </c>
      <c r="E30" s="41">
        <f t="shared" si="3"/>
        <v>0</v>
      </c>
      <c r="F30" s="41">
        <f t="shared" si="3"/>
        <v>0</v>
      </c>
      <c r="G30" s="29">
        <f t="shared" si="3"/>
        <v>0</v>
      </c>
      <c r="H30" s="29">
        <f t="shared" si="3"/>
        <v>0</v>
      </c>
      <c r="I30" s="29">
        <f t="shared" si="3"/>
        <v>0</v>
      </c>
      <c r="J30" s="29">
        <f t="shared" si="3"/>
        <v>0</v>
      </c>
      <c r="K30" s="29">
        <f t="shared" si="3"/>
        <v>0</v>
      </c>
      <c r="L30" s="41">
        <f t="shared" si="3"/>
        <v>0</v>
      </c>
      <c r="M30" s="41">
        <f t="shared" si="3"/>
        <v>0</v>
      </c>
      <c r="N30" s="29">
        <f t="shared" si="3"/>
        <v>0</v>
      </c>
      <c r="O30" s="29">
        <f t="shared" si="3"/>
        <v>0</v>
      </c>
      <c r="P30" s="29">
        <f t="shared" si="3"/>
        <v>0</v>
      </c>
      <c r="Q30" s="29">
        <f t="shared" si="3"/>
        <v>0</v>
      </c>
      <c r="R30" s="29">
        <f t="shared" si="3"/>
        <v>0</v>
      </c>
      <c r="S30" s="41">
        <f t="shared" si="3"/>
        <v>0</v>
      </c>
      <c r="T30" s="41">
        <f t="shared" si="3"/>
        <v>0</v>
      </c>
      <c r="U30" s="29">
        <f t="shared" si="3"/>
        <v>0</v>
      </c>
      <c r="V30" s="29">
        <f t="shared" si="3"/>
        <v>0</v>
      </c>
      <c r="W30" s="29">
        <f t="shared" si="3"/>
        <v>0</v>
      </c>
      <c r="X30" s="29">
        <f t="shared" si="3"/>
        <v>0</v>
      </c>
      <c r="Y30" s="29">
        <f t="shared" si="3"/>
        <v>0</v>
      </c>
      <c r="Z30" s="41">
        <f t="shared" si="3"/>
        <v>0</v>
      </c>
      <c r="AA30" s="41">
        <f t="shared" si="3"/>
        <v>0</v>
      </c>
      <c r="AB30" s="29">
        <f t="shared" si="3"/>
        <v>0</v>
      </c>
      <c r="AC30" s="29">
        <f t="shared" ref="AC30:AE30" si="4">SUM(AC27:AC29)</f>
        <v>0</v>
      </c>
      <c r="AD30" s="29">
        <f t="shared" si="4"/>
        <v>0</v>
      </c>
      <c r="AE30" s="29">
        <f t="shared" si="4"/>
        <v>0</v>
      </c>
      <c r="AF30" s="29">
        <f t="shared" si="3"/>
        <v>0</v>
      </c>
      <c r="AG30" s="9">
        <f>SUM(B30:AF30)</f>
        <v>0</v>
      </c>
    </row>
    <row r="31" spans="1:33" ht="12.95" customHeight="1" x14ac:dyDescent="0.3">
      <c r="A31" s="57"/>
      <c r="B31" s="58"/>
      <c r="C31" s="58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19"/>
    </row>
    <row r="32" spans="1:33" ht="12.95" customHeight="1" x14ac:dyDescent="0.3">
      <c r="A32" s="63" t="s">
        <v>105</v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9"/>
    </row>
    <row r="33" spans="1:33" ht="12.95" customHeight="1" x14ac:dyDescent="0.3">
      <c r="A33" s="31" t="s">
        <v>10</v>
      </c>
      <c r="B33" s="13"/>
      <c r="C33" s="13"/>
      <c r="D33" s="13"/>
      <c r="E33" s="40"/>
      <c r="F33" s="40"/>
      <c r="G33" s="13"/>
      <c r="H33" s="13"/>
      <c r="I33" s="13"/>
      <c r="J33" s="13"/>
      <c r="K33" s="13"/>
      <c r="L33" s="40"/>
      <c r="M33" s="40"/>
      <c r="N33" s="13"/>
      <c r="O33" s="13"/>
      <c r="P33" s="13"/>
      <c r="Q33" s="13"/>
      <c r="R33" s="13"/>
      <c r="S33" s="40"/>
      <c r="T33" s="40"/>
      <c r="U33" s="13"/>
      <c r="V33" s="13"/>
      <c r="W33" s="13"/>
      <c r="X33" s="13"/>
      <c r="Y33" s="13"/>
      <c r="Z33" s="40"/>
      <c r="AA33" s="40"/>
      <c r="AB33" s="13"/>
      <c r="AC33" s="13"/>
      <c r="AD33" s="13"/>
      <c r="AE33" s="13"/>
      <c r="AF33" s="13"/>
      <c r="AG33" s="9">
        <f>SUM(B33:AF33)</f>
        <v>0</v>
      </c>
    </row>
    <row r="34" spans="1:33" ht="12.95" customHeight="1" x14ac:dyDescent="0.3">
      <c r="A34" s="31" t="s">
        <v>107</v>
      </c>
      <c r="B34" s="13"/>
      <c r="C34" s="13"/>
      <c r="D34" s="13"/>
      <c r="E34" s="40"/>
      <c r="F34" s="40"/>
      <c r="G34" s="13"/>
      <c r="H34" s="13"/>
      <c r="I34" s="13"/>
      <c r="J34" s="13"/>
      <c r="K34" s="13"/>
      <c r="L34" s="40"/>
      <c r="M34" s="40"/>
      <c r="N34" s="13"/>
      <c r="O34" s="13"/>
      <c r="P34" s="13"/>
      <c r="Q34" s="13"/>
      <c r="R34" s="13"/>
      <c r="S34" s="40"/>
      <c r="T34" s="40"/>
      <c r="U34" s="13"/>
      <c r="V34" s="13"/>
      <c r="W34" s="13"/>
      <c r="X34" s="13"/>
      <c r="Y34" s="13"/>
      <c r="Z34" s="40"/>
      <c r="AA34" s="40"/>
      <c r="AB34" s="13"/>
      <c r="AC34" s="13"/>
      <c r="AD34" s="13"/>
      <c r="AE34" s="13"/>
      <c r="AF34" s="13"/>
      <c r="AG34" s="9">
        <f>SUM(B34:AF34)</f>
        <v>0</v>
      </c>
    </row>
    <row r="35" spans="1:33" ht="12.95" customHeight="1" x14ac:dyDescent="0.3">
      <c r="A35" s="31" t="s">
        <v>17</v>
      </c>
      <c r="B35" s="13"/>
      <c r="C35" s="13"/>
      <c r="D35" s="13"/>
      <c r="E35" s="40"/>
      <c r="F35" s="40"/>
      <c r="G35" s="13"/>
      <c r="H35" s="13"/>
      <c r="I35" s="13"/>
      <c r="J35" s="13"/>
      <c r="K35" s="13"/>
      <c r="L35" s="40"/>
      <c r="M35" s="40"/>
      <c r="N35" s="13"/>
      <c r="O35" s="13"/>
      <c r="P35" s="13"/>
      <c r="Q35" s="13"/>
      <c r="R35" s="13"/>
      <c r="S35" s="40"/>
      <c r="T35" s="40"/>
      <c r="U35" s="13"/>
      <c r="V35" s="13"/>
      <c r="W35" s="13"/>
      <c r="X35" s="13"/>
      <c r="Y35" s="13"/>
      <c r="Z35" s="40"/>
      <c r="AA35" s="40"/>
      <c r="AB35" s="13"/>
      <c r="AC35" s="13"/>
      <c r="AD35" s="13"/>
      <c r="AE35" s="13"/>
      <c r="AF35" s="13"/>
      <c r="AG35" s="9">
        <f>SUM(B35:AF35)</f>
        <v>0</v>
      </c>
    </row>
    <row r="36" spans="1:33" ht="12.95" customHeight="1" x14ac:dyDescent="0.3">
      <c r="A36" s="12" t="s">
        <v>42</v>
      </c>
      <c r="B36" s="9">
        <f>SUM(B33:B35)</f>
        <v>0</v>
      </c>
      <c r="C36" s="9">
        <f t="shared" ref="C36:AF36" si="5">SUM(C33:C35)</f>
        <v>0</v>
      </c>
      <c r="D36" s="9">
        <f t="shared" si="5"/>
        <v>0</v>
      </c>
      <c r="E36" s="42">
        <f t="shared" si="5"/>
        <v>0</v>
      </c>
      <c r="F36" s="42">
        <f t="shared" si="5"/>
        <v>0</v>
      </c>
      <c r="G36" s="9">
        <f t="shared" si="5"/>
        <v>0</v>
      </c>
      <c r="H36" s="9">
        <f t="shared" si="5"/>
        <v>0</v>
      </c>
      <c r="I36" s="9">
        <f t="shared" si="5"/>
        <v>0</v>
      </c>
      <c r="J36" s="9">
        <f t="shared" si="5"/>
        <v>0</v>
      </c>
      <c r="K36" s="9">
        <f>SUM(K33:K35)</f>
        <v>0</v>
      </c>
      <c r="L36" s="42">
        <f t="shared" ref="L36:O36" si="6">SUM(L33:L35)</f>
        <v>0</v>
      </c>
      <c r="M36" s="42">
        <f t="shared" si="6"/>
        <v>0</v>
      </c>
      <c r="N36" s="9">
        <f t="shared" si="6"/>
        <v>0</v>
      </c>
      <c r="O36" s="9">
        <f t="shared" si="6"/>
        <v>0</v>
      </c>
      <c r="P36" s="9">
        <f t="shared" si="5"/>
        <v>0</v>
      </c>
      <c r="Q36" s="9">
        <f t="shared" si="5"/>
        <v>0</v>
      </c>
      <c r="R36" s="9">
        <f t="shared" si="5"/>
        <v>0</v>
      </c>
      <c r="S36" s="42">
        <f t="shared" si="5"/>
        <v>0</v>
      </c>
      <c r="T36" s="42">
        <f t="shared" si="5"/>
        <v>0</v>
      </c>
      <c r="U36" s="9">
        <f t="shared" si="5"/>
        <v>0</v>
      </c>
      <c r="V36" s="9">
        <f t="shared" si="5"/>
        <v>0</v>
      </c>
      <c r="W36" s="9">
        <f t="shared" si="5"/>
        <v>0</v>
      </c>
      <c r="X36" s="9">
        <f t="shared" si="5"/>
        <v>0</v>
      </c>
      <c r="Y36" s="9">
        <f t="shared" si="5"/>
        <v>0</v>
      </c>
      <c r="Z36" s="42">
        <f t="shared" si="5"/>
        <v>0</v>
      </c>
      <c r="AA36" s="42">
        <f t="shared" si="5"/>
        <v>0</v>
      </c>
      <c r="AB36" s="9">
        <f t="shared" si="5"/>
        <v>0</v>
      </c>
      <c r="AC36" s="9">
        <f t="shared" ref="AC36:AE36" si="7">SUM(AC33:AC35)</f>
        <v>0</v>
      </c>
      <c r="AD36" s="9">
        <f t="shared" si="7"/>
        <v>0</v>
      </c>
      <c r="AE36" s="9">
        <f t="shared" si="7"/>
        <v>0</v>
      </c>
      <c r="AF36" s="9">
        <f t="shared" si="5"/>
        <v>0</v>
      </c>
      <c r="AG36" s="9">
        <f>SUM(B36:AF36)</f>
        <v>0</v>
      </c>
    </row>
    <row r="37" spans="1:33" ht="12.95" customHeight="1" x14ac:dyDescent="0.3">
      <c r="A37" s="63" t="s">
        <v>11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9"/>
    </row>
    <row r="38" spans="1:33" ht="12.95" customHeight="1" x14ac:dyDescent="0.3">
      <c r="A38" s="31" t="s">
        <v>108</v>
      </c>
      <c r="B38" s="13"/>
      <c r="C38" s="13"/>
      <c r="D38" s="13"/>
      <c r="E38" s="40"/>
      <c r="F38" s="40"/>
      <c r="G38" s="13"/>
      <c r="H38" s="13"/>
      <c r="I38" s="13"/>
      <c r="J38" s="13"/>
      <c r="K38" s="13"/>
      <c r="L38" s="40"/>
      <c r="M38" s="40"/>
      <c r="N38" s="13"/>
      <c r="O38" s="13"/>
      <c r="P38" s="13"/>
      <c r="Q38" s="13"/>
      <c r="R38" s="13"/>
      <c r="S38" s="40"/>
      <c r="T38" s="40"/>
      <c r="U38" s="13"/>
      <c r="V38" s="13"/>
      <c r="W38" s="13"/>
      <c r="X38" s="13"/>
      <c r="Y38" s="13"/>
      <c r="Z38" s="40"/>
      <c r="AA38" s="40"/>
      <c r="AB38" s="13"/>
      <c r="AC38" s="13"/>
      <c r="AD38" s="13"/>
      <c r="AE38" s="13"/>
      <c r="AF38" s="13"/>
      <c r="AG38" s="9">
        <f>SUM(B38:AF38)</f>
        <v>0</v>
      </c>
    </row>
    <row r="39" spans="1:33" ht="12.95" customHeight="1" x14ac:dyDescent="0.3">
      <c r="A39" s="31" t="s">
        <v>109</v>
      </c>
      <c r="B39" s="13"/>
      <c r="C39" s="13"/>
      <c r="D39" s="13"/>
      <c r="E39" s="40"/>
      <c r="F39" s="40"/>
      <c r="G39" s="13"/>
      <c r="H39" s="13"/>
      <c r="I39" s="13"/>
      <c r="J39" s="13"/>
      <c r="K39" s="13"/>
      <c r="L39" s="40"/>
      <c r="M39" s="40"/>
      <c r="N39" s="13"/>
      <c r="O39" s="13"/>
      <c r="P39" s="13"/>
      <c r="Q39" s="13"/>
      <c r="R39" s="13"/>
      <c r="S39" s="40"/>
      <c r="T39" s="40"/>
      <c r="U39" s="13"/>
      <c r="V39" s="13"/>
      <c r="W39" s="13"/>
      <c r="X39" s="13"/>
      <c r="Y39" s="13"/>
      <c r="Z39" s="40"/>
      <c r="AA39" s="40"/>
      <c r="AB39" s="13"/>
      <c r="AC39" s="13"/>
      <c r="AD39" s="13"/>
      <c r="AE39" s="13"/>
      <c r="AF39" s="13"/>
      <c r="AG39" s="9">
        <f>SUM(B39:AF39)</f>
        <v>0</v>
      </c>
    </row>
    <row r="40" spans="1:33" ht="12.95" customHeight="1" x14ac:dyDescent="0.3">
      <c r="A40" s="31" t="s">
        <v>110</v>
      </c>
      <c r="B40" s="13"/>
      <c r="C40" s="13"/>
      <c r="D40" s="13"/>
      <c r="E40" s="40"/>
      <c r="F40" s="40"/>
      <c r="G40" s="13"/>
      <c r="H40" s="13"/>
      <c r="I40" s="13"/>
      <c r="J40" s="13"/>
      <c r="K40" s="13"/>
      <c r="L40" s="40"/>
      <c r="M40" s="40"/>
      <c r="N40" s="13"/>
      <c r="O40" s="13"/>
      <c r="P40" s="13"/>
      <c r="Q40" s="13"/>
      <c r="R40" s="13"/>
      <c r="S40" s="40"/>
      <c r="T40" s="40"/>
      <c r="U40" s="13"/>
      <c r="V40" s="13"/>
      <c r="W40" s="13"/>
      <c r="X40" s="13"/>
      <c r="Y40" s="13"/>
      <c r="Z40" s="40"/>
      <c r="AA40" s="40"/>
      <c r="AB40" s="13"/>
      <c r="AC40" s="13"/>
      <c r="AD40" s="13"/>
      <c r="AE40" s="13"/>
      <c r="AF40" s="13"/>
      <c r="AG40" s="9">
        <f>SUM(B40:AF40)</f>
        <v>0</v>
      </c>
    </row>
    <row r="41" spans="1:33" ht="12.95" customHeight="1" x14ac:dyDescent="0.3">
      <c r="A41" s="12" t="s">
        <v>12</v>
      </c>
      <c r="B41" s="13">
        <f t="shared" ref="B41:AF41" si="8">SUM(B38:B40)</f>
        <v>0</v>
      </c>
      <c r="C41" s="13">
        <f t="shared" si="8"/>
        <v>0</v>
      </c>
      <c r="D41" s="13">
        <f t="shared" si="8"/>
        <v>0</v>
      </c>
      <c r="E41" s="40">
        <f t="shared" si="8"/>
        <v>0</v>
      </c>
      <c r="F41" s="40">
        <f t="shared" si="8"/>
        <v>0</v>
      </c>
      <c r="G41" s="13">
        <f t="shared" si="8"/>
        <v>0</v>
      </c>
      <c r="H41" s="13">
        <f t="shared" si="8"/>
        <v>0</v>
      </c>
      <c r="I41" s="13">
        <f t="shared" si="8"/>
        <v>0</v>
      </c>
      <c r="J41" s="13">
        <f t="shared" si="8"/>
        <v>0</v>
      </c>
      <c r="K41" s="13">
        <f t="shared" si="8"/>
        <v>0</v>
      </c>
      <c r="L41" s="40">
        <f t="shared" si="8"/>
        <v>0</v>
      </c>
      <c r="M41" s="40">
        <f t="shared" si="8"/>
        <v>0</v>
      </c>
      <c r="N41" s="13">
        <f t="shared" si="8"/>
        <v>0</v>
      </c>
      <c r="O41" s="13">
        <f t="shared" si="8"/>
        <v>0</v>
      </c>
      <c r="P41" s="13">
        <f t="shared" si="8"/>
        <v>0</v>
      </c>
      <c r="Q41" s="13">
        <f t="shared" si="8"/>
        <v>0</v>
      </c>
      <c r="R41" s="13">
        <f t="shared" si="8"/>
        <v>0</v>
      </c>
      <c r="S41" s="40">
        <f t="shared" si="8"/>
        <v>0</v>
      </c>
      <c r="T41" s="40">
        <f t="shared" si="8"/>
        <v>0</v>
      </c>
      <c r="U41" s="13">
        <f t="shared" si="8"/>
        <v>0</v>
      </c>
      <c r="V41" s="13">
        <f t="shared" si="8"/>
        <v>0</v>
      </c>
      <c r="W41" s="13">
        <f t="shared" si="8"/>
        <v>0</v>
      </c>
      <c r="X41" s="13">
        <f t="shared" si="8"/>
        <v>0</v>
      </c>
      <c r="Y41" s="13">
        <f t="shared" si="8"/>
        <v>0</v>
      </c>
      <c r="Z41" s="40">
        <f t="shared" si="8"/>
        <v>0</v>
      </c>
      <c r="AA41" s="40">
        <f t="shared" si="8"/>
        <v>0</v>
      </c>
      <c r="AB41" s="13">
        <f t="shared" si="8"/>
        <v>0</v>
      </c>
      <c r="AC41" s="13">
        <f t="shared" si="8"/>
        <v>0</v>
      </c>
      <c r="AD41" s="13">
        <f t="shared" si="8"/>
        <v>0</v>
      </c>
      <c r="AE41" s="13">
        <f t="shared" si="8"/>
        <v>0</v>
      </c>
      <c r="AF41" s="13">
        <f t="shared" si="8"/>
        <v>0</v>
      </c>
      <c r="AG41" s="9">
        <f>SUM(B41:AF41)</f>
        <v>0</v>
      </c>
    </row>
    <row r="42" spans="1:33" ht="14.45" x14ac:dyDescent="0.3">
      <c r="A42" s="16"/>
      <c r="B42" s="1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16"/>
    </row>
    <row r="43" spans="1:33" ht="14.45" x14ac:dyDescent="0.3">
      <c r="A43" s="21" t="s">
        <v>13</v>
      </c>
      <c r="B43" s="9">
        <f>B24+B30+B36</f>
        <v>0</v>
      </c>
      <c r="C43" s="9">
        <f t="shared" ref="C43:AF43" si="9">C24+C30+C36</f>
        <v>0</v>
      </c>
      <c r="D43" s="9">
        <f t="shared" si="9"/>
        <v>0</v>
      </c>
      <c r="E43" s="42">
        <f t="shared" si="9"/>
        <v>0</v>
      </c>
      <c r="F43" s="42">
        <f t="shared" si="9"/>
        <v>0</v>
      </c>
      <c r="G43" s="9">
        <f t="shared" si="9"/>
        <v>0</v>
      </c>
      <c r="H43" s="9">
        <f t="shared" si="9"/>
        <v>0</v>
      </c>
      <c r="I43" s="9">
        <f t="shared" si="9"/>
        <v>0</v>
      </c>
      <c r="J43" s="9">
        <f t="shared" si="9"/>
        <v>0</v>
      </c>
      <c r="K43" s="9">
        <f t="shared" si="9"/>
        <v>0</v>
      </c>
      <c r="L43" s="42">
        <f t="shared" si="9"/>
        <v>0</v>
      </c>
      <c r="M43" s="42">
        <f t="shared" si="9"/>
        <v>0</v>
      </c>
      <c r="N43" s="9">
        <f t="shared" si="9"/>
        <v>0</v>
      </c>
      <c r="O43" s="9">
        <f t="shared" si="9"/>
        <v>0</v>
      </c>
      <c r="P43" s="9">
        <f t="shared" si="9"/>
        <v>0</v>
      </c>
      <c r="Q43" s="9">
        <f t="shared" si="9"/>
        <v>0</v>
      </c>
      <c r="R43" s="9">
        <f t="shared" si="9"/>
        <v>0</v>
      </c>
      <c r="S43" s="42">
        <f t="shared" si="9"/>
        <v>0</v>
      </c>
      <c r="T43" s="42">
        <f t="shared" si="9"/>
        <v>0</v>
      </c>
      <c r="U43" s="9">
        <f t="shared" si="9"/>
        <v>0</v>
      </c>
      <c r="V43" s="9">
        <f t="shared" si="9"/>
        <v>0</v>
      </c>
      <c r="W43" s="9">
        <f t="shared" si="9"/>
        <v>0</v>
      </c>
      <c r="X43" s="9">
        <f t="shared" si="9"/>
        <v>0</v>
      </c>
      <c r="Y43" s="9">
        <f t="shared" si="9"/>
        <v>0</v>
      </c>
      <c r="Z43" s="42">
        <f t="shared" si="9"/>
        <v>0</v>
      </c>
      <c r="AA43" s="42">
        <f t="shared" si="9"/>
        <v>0</v>
      </c>
      <c r="AB43" s="9">
        <f t="shared" si="9"/>
        <v>0</v>
      </c>
      <c r="AC43" s="9">
        <f t="shared" ref="AC43:AE43" si="10">AC24+AC30+AC36</f>
        <v>0</v>
      </c>
      <c r="AD43" s="9">
        <f t="shared" si="10"/>
        <v>0</v>
      </c>
      <c r="AE43" s="9">
        <f t="shared" si="10"/>
        <v>0</v>
      </c>
      <c r="AF43" s="9">
        <f t="shared" si="9"/>
        <v>0</v>
      </c>
      <c r="AG43" s="15">
        <f>SUM(B43:AF43)</f>
        <v>0</v>
      </c>
    </row>
    <row r="44" spans="1:33" ht="14.45" x14ac:dyDescent="0.3">
      <c r="A44" s="68"/>
      <c r="B44" s="16"/>
      <c r="C44" s="16"/>
      <c r="D44" s="1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9"/>
    </row>
    <row r="45" spans="1:33" x14ac:dyDescent="0.25">
      <c r="A45" s="17" t="s">
        <v>14</v>
      </c>
      <c r="B45" s="9">
        <f>B43+B41</f>
        <v>0</v>
      </c>
      <c r="C45" s="9">
        <f t="shared" ref="C45:AF45" si="11">C43+C41</f>
        <v>0</v>
      </c>
      <c r="D45" s="9">
        <f t="shared" si="11"/>
        <v>0</v>
      </c>
      <c r="E45" s="42">
        <f t="shared" si="11"/>
        <v>0</v>
      </c>
      <c r="F45" s="42">
        <f t="shared" si="11"/>
        <v>0</v>
      </c>
      <c r="G45" s="9">
        <f t="shared" si="11"/>
        <v>0</v>
      </c>
      <c r="H45" s="9">
        <f t="shared" si="11"/>
        <v>0</v>
      </c>
      <c r="I45" s="9">
        <f t="shared" si="11"/>
        <v>0</v>
      </c>
      <c r="J45" s="9">
        <f t="shared" si="11"/>
        <v>0</v>
      </c>
      <c r="K45" s="9">
        <f t="shared" si="11"/>
        <v>0</v>
      </c>
      <c r="L45" s="42">
        <f t="shared" si="11"/>
        <v>0</v>
      </c>
      <c r="M45" s="42">
        <f t="shared" si="11"/>
        <v>0</v>
      </c>
      <c r="N45" s="9">
        <f t="shared" si="11"/>
        <v>0</v>
      </c>
      <c r="O45" s="9">
        <f t="shared" si="11"/>
        <v>0</v>
      </c>
      <c r="P45" s="9">
        <f t="shared" si="11"/>
        <v>0</v>
      </c>
      <c r="Q45" s="9">
        <f t="shared" si="11"/>
        <v>0</v>
      </c>
      <c r="R45" s="9">
        <f t="shared" si="11"/>
        <v>0</v>
      </c>
      <c r="S45" s="42">
        <f t="shared" si="11"/>
        <v>0</v>
      </c>
      <c r="T45" s="42">
        <f t="shared" si="11"/>
        <v>0</v>
      </c>
      <c r="U45" s="9">
        <f t="shared" si="11"/>
        <v>0</v>
      </c>
      <c r="V45" s="9">
        <f t="shared" si="11"/>
        <v>0</v>
      </c>
      <c r="W45" s="9">
        <f t="shared" si="11"/>
        <v>0</v>
      </c>
      <c r="X45" s="9">
        <f t="shared" si="11"/>
        <v>0</v>
      </c>
      <c r="Y45" s="9">
        <f t="shared" si="11"/>
        <v>0</v>
      </c>
      <c r="Z45" s="42">
        <f t="shared" si="11"/>
        <v>0</v>
      </c>
      <c r="AA45" s="42">
        <f t="shared" si="11"/>
        <v>0</v>
      </c>
      <c r="AB45" s="9">
        <f t="shared" si="11"/>
        <v>0</v>
      </c>
      <c r="AC45" s="9">
        <f t="shared" ref="AC45:AE45" si="12">AC43+AC41</f>
        <v>0</v>
      </c>
      <c r="AD45" s="9">
        <f t="shared" si="12"/>
        <v>0</v>
      </c>
      <c r="AE45" s="9">
        <f t="shared" si="12"/>
        <v>0</v>
      </c>
      <c r="AF45" s="9">
        <f t="shared" si="11"/>
        <v>0</v>
      </c>
      <c r="AG45" s="9">
        <f>SUM(B45:AF45)</f>
        <v>0</v>
      </c>
    </row>
    <row r="46" spans="1:33" x14ac:dyDescent="0.25">
      <c r="A46" s="20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</row>
    <row r="48" spans="1:33" x14ac:dyDescent="0.25">
      <c r="A48" s="179" t="s">
        <v>45</v>
      </c>
      <c r="B48" s="180"/>
      <c r="C48" s="180"/>
      <c r="D48" s="180"/>
      <c r="E48" s="180"/>
      <c r="F48" s="180"/>
      <c r="G48" s="180"/>
      <c r="H48" s="180"/>
      <c r="I48" s="180"/>
      <c r="J48" s="180"/>
      <c r="K48" s="180"/>
      <c r="L48" s="180"/>
      <c r="M48" s="180"/>
      <c r="N48" s="180"/>
      <c r="O48" s="181"/>
    </row>
    <row r="49" spans="1:32" x14ac:dyDescent="0.25">
      <c r="A49" s="182"/>
      <c r="B49" s="168"/>
      <c r="C49" s="168"/>
      <c r="D49" s="168"/>
      <c r="E49" s="168"/>
      <c r="F49" s="168"/>
      <c r="G49" s="168"/>
      <c r="H49" s="168"/>
      <c r="I49" s="168"/>
      <c r="J49" s="168"/>
      <c r="K49" s="168"/>
      <c r="L49" s="168"/>
      <c r="M49" s="168"/>
      <c r="N49" s="168"/>
      <c r="O49" s="168"/>
      <c r="P49" s="168"/>
      <c r="Q49" s="168"/>
      <c r="R49" s="168"/>
      <c r="S49" s="168"/>
      <c r="T49" s="168"/>
      <c r="U49" s="168"/>
      <c r="V49" s="168"/>
      <c r="W49" s="168"/>
      <c r="X49" s="168"/>
      <c r="Y49" s="168"/>
      <c r="Z49" s="168"/>
      <c r="AA49" s="168"/>
      <c r="AB49" s="168"/>
      <c r="AC49" s="168"/>
      <c r="AD49" s="168"/>
      <c r="AE49" s="168"/>
      <c r="AF49" s="168"/>
    </row>
    <row r="50" spans="1:32" x14ac:dyDescent="0.25">
      <c r="A50" s="183"/>
      <c r="B50" s="170"/>
      <c r="C50" s="170"/>
      <c r="D50" s="170"/>
      <c r="E50" s="170"/>
      <c r="F50" s="170"/>
      <c r="G50" s="170"/>
      <c r="H50" s="170"/>
      <c r="I50" s="170"/>
      <c r="J50" s="170"/>
      <c r="K50" s="170"/>
      <c r="L50" s="170"/>
      <c r="M50" s="170"/>
      <c r="N50" s="170"/>
      <c r="O50" s="170"/>
      <c r="P50" s="170"/>
      <c r="Q50" s="170"/>
      <c r="R50" s="170"/>
      <c r="S50" s="170"/>
      <c r="T50" s="170"/>
      <c r="U50" s="170"/>
      <c r="V50" s="170"/>
      <c r="W50" s="170"/>
      <c r="X50" s="170"/>
      <c r="Y50" s="170"/>
      <c r="Z50" s="170"/>
      <c r="AA50" s="170"/>
      <c r="AB50" s="170"/>
      <c r="AC50" s="170"/>
      <c r="AD50" s="170"/>
      <c r="AE50" s="170"/>
      <c r="AF50" s="170"/>
    </row>
    <row r="51" spans="1:32" x14ac:dyDescent="0.25">
      <c r="A51" s="183"/>
      <c r="B51" s="170"/>
      <c r="C51" s="170"/>
      <c r="D51" s="170"/>
      <c r="E51" s="170"/>
      <c r="F51" s="170"/>
      <c r="G51" s="170"/>
      <c r="H51" s="170"/>
      <c r="I51" s="170"/>
      <c r="J51" s="170"/>
      <c r="K51" s="170"/>
      <c r="L51" s="170"/>
      <c r="M51" s="170"/>
      <c r="N51" s="170"/>
      <c r="O51" s="170"/>
      <c r="P51" s="170"/>
      <c r="Q51" s="170"/>
      <c r="R51" s="170"/>
      <c r="S51" s="170"/>
      <c r="T51" s="170"/>
      <c r="U51" s="170"/>
      <c r="V51" s="170"/>
      <c r="W51" s="170"/>
      <c r="X51" s="170"/>
      <c r="Y51" s="170"/>
      <c r="Z51" s="170"/>
      <c r="AA51" s="170"/>
      <c r="AB51" s="170"/>
      <c r="AC51" s="170"/>
      <c r="AD51" s="170"/>
      <c r="AE51" s="170"/>
      <c r="AF51" s="170"/>
    </row>
    <row r="52" spans="1:32" x14ac:dyDescent="0.25">
      <c r="A52" s="183"/>
      <c r="B52" s="170"/>
      <c r="C52" s="170"/>
      <c r="D52" s="170"/>
      <c r="E52" s="170"/>
      <c r="F52" s="170"/>
      <c r="G52" s="170"/>
      <c r="H52" s="170"/>
      <c r="I52" s="170"/>
      <c r="J52" s="170"/>
      <c r="K52" s="170"/>
      <c r="L52" s="170"/>
      <c r="M52" s="170"/>
      <c r="N52" s="170"/>
      <c r="O52" s="170"/>
      <c r="P52" s="170"/>
      <c r="Q52" s="170"/>
      <c r="R52" s="170"/>
      <c r="S52" s="170"/>
      <c r="T52" s="170"/>
      <c r="U52" s="170"/>
      <c r="V52" s="170"/>
      <c r="W52" s="170"/>
      <c r="X52" s="170"/>
      <c r="Y52" s="170"/>
      <c r="Z52" s="170"/>
      <c r="AA52" s="170"/>
      <c r="AB52" s="170"/>
      <c r="AC52" s="170"/>
      <c r="AD52" s="170"/>
      <c r="AE52" s="170"/>
      <c r="AF52" s="170"/>
    </row>
    <row r="53" spans="1:32" x14ac:dyDescent="0.25">
      <c r="A53" s="184"/>
      <c r="B53" s="172"/>
      <c r="C53" s="172"/>
      <c r="D53" s="172"/>
      <c r="E53" s="172"/>
      <c r="F53" s="172"/>
      <c r="G53" s="172"/>
      <c r="H53" s="172"/>
      <c r="I53" s="172"/>
      <c r="J53" s="172"/>
      <c r="K53" s="172"/>
      <c r="L53" s="172"/>
      <c r="M53" s="172"/>
      <c r="N53" s="172"/>
      <c r="O53" s="172"/>
      <c r="P53" s="172"/>
      <c r="Q53" s="172"/>
      <c r="R53" s="172"/>
      <c r="S53" s="172"/>
      <c r="T53" s="172"/>
      <c r="U53" s="172"/>
      <c r="V53" s="172"/>
      <c r="W53" s="172"/>
      <c r="X53" s="172"/>
      <c r="Y53" s="172"/>
      <c r="Z53" s="172"/>
      <c r="AA53" s="172"/>
      <c r="AB53" s="172"/>
      <c r="AC53" s="172"/>
      <c r="AD53" s="172"/>
      <c r="AE53" s="172"/>
      <c r="AF53" s="172"/>
    </row>
    <row r="54" spans="1:32" x14ac:dyDescent="0.25">
      <c r="A54" s="147" t="s">
        <v>46</v>
      </c>
      <c r="B54" s="168" t="str">
        <f>Kerndaten!D16</f>
        <v>Max Mustermann</v>
      </c>
      <c r="C54" s="168"/>
      <c r="D54" s="168"/>
      <c r="E54" s="168"/>
      <c r="F54" s="168"/>
      <c r="G54" s="168"/>
      <c r="H54" s="168"/>
      <c r="I54" s="169"/>
      <c r="P54" s="147" t="s">
        <v>48</v>
      </c>
      <c r="Q54" s="148"/>
      <c r="R54" s="148"/>
      <c r="S54" s="148"/>
      <c r="T54" s="148"/>
      <c r="U54" s="148"/>
      <c r="V54" s="148"/>
      <c r="W54" s="168" t="str">
        <f>Kerndaten!D29</f>
        <v>Prof. Dr. Musterfrau</v>
      </c>
      <c r="X54" s="168"/>
      <c r="Y54" s="168"/>
      <c r="Z54" s="168"/>
      <c r="AA54" s="168"/>
      <c r="AB54" s="168"/>
      <c r="AC54" s="168"/>
      <c r="AD54" s="168"/>
      <c r="AE54" s="168"/>
      <c r="AF54" s="168"/>
    </row>
    <row r="55" spans="1:32" x14ac:dyDescent="0.25">
      <c r="A55" s="160"/>
      <c r="B55" s="170"/>
      <c r="C55" s="170"/>
      <c r="D55" s="170"/>
      <c r="E55" s="170"/>
      <c r="F55" s="170"/>
      <c r="G55" s="170"/>
      <c r="H55" s="170"/>
      <c r="I55" s="171"/>
      <c r="P55" s="160"/>
      <c r="Q55" s="161"/>
      <c r="R55" s="161"/>
      <c r="S55" s="161"/>
      <c r="T55" s="161"/>
      <c r="U55" s="161"/>
      <c r="V55" s="161"/>
      <c r="W55" s="170"/>
      <c r="X55" s="170"/>
      <c r="Y55" s="170"/>
      <c r="Z55" s="170"/>
      <c r="AA55" s="170"/>
      <c r="AB55" s="170"/>
      <c r="AC55" s="170"/>
      <c r="AD55" s="170"/>
      <c r="AE55" s="170"/>
      <c r="AF55" s="170"/>
    </row>
    <row r="56" spans="1:32" x14ac:dyDescent="0.25">
      <c r="A56" s="160"/>
      <c r="B56" s="170"/>
      <c r="C56" s="170"/>
      <c r="D56" s="170"/>
      <c r="E56" s="170"/>
      <c r="F56" s="170"/>
      <c r="G56" s="170"/>
      <c r="H56" s="170"/>
      <c r="I56" s="171"/>
      <c r="P56" s="160"/>
      <c r="Q56" s="161"/>
      <c r="R56" s="161"/>
      <c r="S56" s="161"/>
      <c r="T56" s="161"/>
      <c r="U56" s="161"/>
      <c r="V56" s="161"/>
      <c r="W56" s="170"/>
      <c r="X56" s="170"/>
      <c r="Y56" s="170"/>
      <c r="Z56" s="170"/>
      <c r="AA56" s="170"/>
      <c r="AB56" s="170"/>
      <c r="AC56" s="170"/>
      <c r="AD56" s="170"/>
      <c r="AE56" s="170"/>
      <c r="AF56" s="170"/>
    </row>
    <row r="57" spans="1:32" x14ac:dyDescent="0.25">
      <c r="A57" s="160"/>
      <c r="B57" s="170"/>
      <c r="C57" s="170"/>
      <c r="D57" s="170"/>
      <c r="E57" s="170"/>
      <c r="F57" s="170"/>
      <c r="G57" s="170"/>
      <c r="H57" s="170"/>
      <c r="I57" s="171"/>
      <c r="P57" s="160"/>
      <c r="Q57" s="161"/>
      <c r="R57" s="161"/>
      <c r="S57" s="161"/>
      <c r="T57" s="161"/>
      <c r="U57" s="161"/>
      <c r="V57" s="161"/>
      <c r="W57" s="170"/>
      <c r="X57" s="170"/>
      <c r="Y57" s="170"/>
      <c r="Z57" s="170"/>
      <c r="AA57" s="170"/>
      <c r="AB57" s="170"/>
      <c r="AC57" s="170"/>
      <c r="AD57" s="170"/>
      <c r="AE57" s="170"/>
      <c r="AF57" s="170"/>
    </row>
    <row r="58" spans="1:32" x14ac:dyDescent="0.25">
      <c r="A58" s="174" t="s">
        <v>20</v>
      </c>
      <c r="B58" s="170"/>
      <c r="C58" s="170"/>
      <c r="D58" s="170"/>
      <c r="E58" s="170"/>
      <c r="F58" s="170"/>
      <c r="G58" s="170"/>
      <c r="H58" s="170"/>
      <c r="I58" s="171"/>
      <c r="P58" s="165" t="s">
        <v>21</v>
      </c>
      <c r="Q58" s="166"/>
      <c r="R58" s="166"/>
      <c r="S58" s="166"/>
      <c r="T58" s="166"/>
      <c r="U58" s="166"/>
      <c r="V58" s="166"/>
      <c r="W58" s="170"/>
      <c r="X58" s="170"/>
      <c r="Y58" s="170"/>
      <c r="Z58" s="170"/>
      <c r="AA58" s="170"/>
      <c r="AB58" s="170"/>
      <c r="AC58" s="170"/>
      <c r="AD58" s="170"/>
      <c r="AE58" s="170"/>
      <c r="AF58" s="170"/>
    </row>
    <row r="59" spans="1:32" x14ac:dyDescent="0.25">
      <c r="A59" s="174"/>
      <c r="B59" s="170"/>
      <c r="C59" s="170"/>
      <c r="D59" s="170"/>
      <c r="E59" s="170"/>
      <c r="F59" s="170"/>
      <c r="G59" s="170"/>
      <c r="H59" s="170"/>
      <c r="I59" s="171"/>
      <c r="P59" s="165"/>
      <c r="Q59" s="166"/>
      <c r="R59" s="166"/>
      <c r="S59" s="166"/>
      <c r="T59" s="166"/>
      <c r="U59" s="166"/>
      <c r="V59" s="166"/>
      <c r="W59" s="170"/>
      <c r="X59" s="170"/>
      <c r="Y59" s="170"/>
      <c r="Z59" s="170"/>
      <c r="AA59" s="170"/>
      <c r="AB59" s="170"/>
      <c r="AC59" s="170"/>
      <c r="AD59" s="170"/>
      <c r="AE59" s="170"/>
      <c r="AF59" s="170"/>
    </row>
    <row r="60" spans="1:32" x14ac:dyDescent="0.25">
      <c r="A60" s="165" t="s">
        <v>47</v>
      </c>
      <c r="B60" s="170"/>
      <c r="C60" s="170"/>
      <c r="D60" s="170"/>
      <c r="E60" s="170"/>
      <c r="F60" s="170"/>
      <c r="G60" s="170"/>
      <c r="H60" s="170"/>
      <c r="I60" s="171"/>
      <c r="P60" s="165" t="s">
        <v>47</v>
      </c>
      <c r="Q60" s="166"/>
      <c r="R60" s="166"/>
      <c r="S60" s="166"/>
      <c r="T60" s="166"/>
      <c r="U60" s="166"/>
      <c r="V60" s="166"/>
      <c r="W60" s="170"/>
      <c r="X60" s="170"/>
      <c r="Y60" s="170"/>
      <c r="Z60" s="170"/>
      <c r="AA60" s="170"/>
      <c r="AB60" s="170"/>
      <c r="AC60" s="170"/>
      <c r="AD60" s="170"/>
      <c r="AE60" s="170"/>
      <c r="AF60" s="170"/>
    </row>
    <row r="61" spans="1:32" x14ac:dyDescent="0.25">
      <c r="A61" s="167"/>
      <c r="B61" s="172"/>
      <c r="C61" s="172"/>
      <c r="D61" s="172"/>
      <c r="E61" s="172"/>
      <c r="F61" s="172"/>
      <c r="G61" s="172"/>
      <c r="H61" s="172"/>
      <c r="I61" s="173"/>
      <c r="P61" s="167"/>
      <c r="Q61" s="145"/>
      <c r="R61" s="145"/>
      <c r="S61" s="145"/>
      <c r="T61" s="145"/>
      <c r="U61" s="145"/>
      <c r="V61" s="145"/>
      <c r="W61" s="172"/>
      <c r="X61" s="172"/>
      <c r="Y61" s="172"/>
      <c r="Z61" s="172"/>
      <c r="AA61" s="172"/>
      <c r="AB61" s="172"/>
      <c r="AC61" s="172"/>
      <c r="AD61" s="172"/>
      <c r="AE61" s="172"/>
      <c r="AF61" s="172"/>
    </row>
  </sheetData>
  <mergeCells count="28">
    <mergeCell ref="A60:A61"/>
    <mergeCell ref="B60:I61"/>
    <mergeCell ref="P60:V61"/>
    <mergeCell ref="W60:AF61"/>
    <mergeCell ref="A54:A57"/>
    <mergeCell ref="B54:I57"/>
    <mergeCell ref="P54:V57"/>
    <mergeCell ref="W54:AF57"/>
    <mergeCell ref="A58:A59"/>
    <mergeCell ref="B58:I59"/>
    <mergeCell ref="P58:V59"/>
    <mergeCell ref="W58:AF59"/>
    <mergeCell ref="A49:AF53"/>
    <mergeCell ref="T3:U4"/>
    <mergeCell ref="V3:X4"/>
    <mergeCell ref="Y3:Z4"/>
    <mergeCell ref="AA3:AF4"/>
    <mergeCell ref="A6:C7"/>
    <mergeCell ref="D6:I7"/>
    <mergeCell ref="J6:O7"/>
    <mergeCell ref="P6:T7"/>
    <mergeCell ref="U6:Z7"/>
    <mergeCell ref="AA6:AF7"/>
    <mergeCell ref="A9:C10"/>
    <mergeCell ref="D9:O10"/>
    <mergeCell ref="P9:Z10"/>
    <mergeCell ref="AA9:AF10"/>
    <mergeCell ref="A48:O48"/>
  </mergeCells>
  <pageMargins left="0.51181102362204722" right="0.51181102362204722" top="0.59055118110236227" bottom="0.59055118110236227" header="0.31496062992125984" footer="0.31496062992125984"/>
  <pageSetup paperSize="9" scale="65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1"/>
  <sheetViews>
    <sheetView topLeftCell="A5" zoomScaleNormal="100" workbookViewId="0">
      <selection activeCell="AF45" sqref="AF45"/>
    </sheetView>
  </sheetViews>
  <sheetFormatPr baseColWidth="10" defaultRowHeight="15" x14ac:dyDescent="0.25"/>
  <cols>
    <col min="1" max="1" width="21.28515625" customWidth="1"/>
    <col min="2" max="3" width="4.7109375" customWidth="1"/>
    <col min="4" max="4" width="6.28515625" bestFit="1" customWidth="1"/>
    <col min="5" max="31" width="4.7109375" customWidth="1"/>
    <col min="32" max="32" width="7.140625" customWidth="1"/>
    <col min="33" max="33" width="2.85546875" customWidth="1"/>
  </cols>
  <sheetData>
    <row r="1" spans="1:32" ht="12" customHeight="1" x14ac:dyDescent="0.3"/>
    <row r="2" spans="1:32" ht="12" customHeight="1" x14ac:dyDescent="0.3"/>
    <row r="3" spans="1:32" ht="12" customHeight="1" x14ac:dyDescent="0.25">
      <c r="T3" s="186" t="s">
        <v>15</v>
      </c>
      <c r="U3" s="187"/>
      <c r="V3" s="190" t="s">
        <v>32</v>
      </c>
      <c r="W3" s="190"/>
      <c r="X3" s="191"/>
      <c r="Y3" s="186" t="s">
        <v>24</v>
      </c>
      <c r="Z3" s="187"/>
      <c r="AA3" s="190">
        <v>2017</v>
      </c>
      <c r="AB3" s="190"/>
      <c r="AC3" s="190"/>
      <c r="AD3" s="191"/>
    </row>
    <row r="4" spans="1:32" ht="24.75" customHeight="1" x14ac:dyDescent="0.5">
      <c r="C4" s="35" t="s">
        <v>22</v>
      </c>
      <c r="O4" s="1"/>
      <c r="T4" s="188"/>
      <c r="U4" s="189"/>
      <c r="V4" s="192"/>
      <c r="W4" s="192"/>
      <c r="X4" s="193"/>
      <c r="Y4" s="188"/>
      <c r="Z4" s="189"/>
      <c r="AA4" s="192"/>
      <c r="AB4" s="192"/>
      <c r="AC4" s="192"/>
      <c r="AD4" s="193"/>
    </row>
    <row r="5" spans="1:32" ht="15" customHeight="1" x14ac:dyDescent="0.3">
      <c r="B5" s="46"/>
      <c r="C5" s="47"/>
      <c r="D5" s="47"/>
      <c r="E5" s="47"/>
      <c r="F5" s="47"/>
      <c r="G5" s="47"/>
      <c r="H5" s="47"/>
      <c r="I5" s="47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6" spans="1:32" ht="12.95" customHeight="1" x14ac:dyDescent="0.25">
      <c r="A6" s="176" t="s">
        <v>25</v>
      </c>
      <c r="B6" s="176"/>
      <c r="C6" s="176"/>
      <c r="D6" s="194" t="s">
        <v>26</v>
      </c>
      <c r="E6" s="194"/>
      <c r="F6" s="194"/>
      <c r="G6" s="194"/>
      <c r="H6" s="194"/>
      <c r="I6" s="194"/>
      <c r="J6" s="176" t="s">
        <v>29</v>
      </c>
      <c r="K6" s="176"/>
      <c r="L6" s="176"/>
      <c r="M6" s="176"/>
      <c r="N6" s="176"/>
      <c r="O6" s="176"/>
      <c r="P6" s="201" t="str">
        <f>Kerndaten!D10</f>
        <v>xxx</v>
      </c>
      <c r="Q6" s="201"/>
      <c r="R6" s="201"/>
      <c r="S6" s="201"/>
      <c r="T6" s="201"/>
      <c r="U6" s="176" t="s">
        <v>27</v>
      </c>
      <c r="V6" s="176"/>
      <c r="W6" s="176"/>
      <c r="X6" s="176"/>
      <c r="Y6" s="176"/>
      <c r="Z6" s="176"/>
      <c r="AA6" s="201">
        <f>Kerndaten!D13</f>
        <v>0</v>
      </c>
      <c r="AB6" s="201"/>
      <c r="AC6" s="201"/>
      <c r="AD6" s="201"/>
      <c r="AE6" s="2"/>
      <c r="AF6" s="2"/>
    </row>
    <row r="7" spans="1:32" s="23" customFormat="1" ht="15.95" customHeight="1" x14ac:dyDescent="0.25">
      <c r="A7" s="176"/>
      <c r="B7" s="176"/>
      <c r="C7" s="176"/>
      <c r="D7" s="194"/>
      <c r="E7" s="194"/>
      <c r="F7" s="194"/>
      <c r="G7" s="194"/>
      <c r="H7" s="194"/>
      <c r="I7" s="194"/>
      <c r="J7" s="176"/>
      <c r="K7" s="176"/>
      <c r="L7" s="176"/>
      <c r="M7" s="176"/>
      <c r="N7" s="176"/>
      <c r="O7" s="176"/>
      <c r="P7" s="201"/>
      <c r="Q7" s="201"/>
      <c r="R7" s="201"/>
      <c r="S7" s="201"/>
      <c r="T7" s="201"/>
      <c r="U7" s="176"/>
      <c r="V7" s="176"/>
      <c r="W7" s="176"/>
      <c r="X7" s="176"/>
      <c r="Y7" s="176"/>
      <c r="Z7" s="176"/>
      <c r="AA7" s="201"/>
      <c r="AB7" s="201"/>
      <c r="AC7" s="201"/>
      <c r="AD7" s="201"/>
      <c r="AE7" s="3"/>
      <c r="AF7" s="3"/>
    </row>
    <row r="8" spans="1:32" s="23" customFormat="1" ht="15.95" customHeight="1" x14ac:dyDescent="0.3">
      <c r="A8" s="4"/>
      <c r="B8" s="48"/>
      <c r="C8" s="49"/>
      <c r="D8" s="47"/>
      <c r="E8" s="47"/>
      <c r="F8" s="49"/>
      <c r="G8" s="47"/>
      <c r="H8" s="47"/>
      <c r="I8" s="25"/>
      <c r="J8" s="25"/>
      <c r="K8" s="6"/>
      <c r="Q8" s="3"/>
      <c r="R8" s="3"/>
      <c r="S8" s="53"/>
      <c r="T8" s="7"/>
      <c r="Y8" s="3"/>
      <c r="Z8" s="4"/>
      <c r="AA8" s="22"/>
      <c r="AB8" s="5"/>
      <c r="AD8" s="3"/>
      <c r="AE8" s="3"/>
      <c r="AF8" s="3"/>
    </row>
    <row r="9" spans="1:32" s="23" customFormat="1" ht="15.75" customHeight="1" x14ac:dyDescent="0.25">
      <c r="A9" s="185" t="s">
        <v>28</v>
      </c>
      <c r="B9" s="185"/>
      <c r="C9" s="185"/>
      <c r="D9" s="175" t="str">
        <f>Kerndaten!D16</f>
        <v>Max Mustermann</v>
      </c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6" t="s">
        <v>96</v>
      </c>
      <c r="Q9" s="176"/>
      <c r="R9" s="176"/>
      <c r="S9" s="176"/>
      <c r="T9" s="176"/>
      <c r="U9" s="176"/>
      <c r="V9" s="176"/>
      <c r="W9" s="176"/>
      <c r="X9" s="176"/>
      <c r="Y9" s="176"/>
      <c r="Z9" s="176"/>
      <c r="AA9" s="177">
        <f>Kerndaten!D35</f>
        <v>71.666666666666671</v>
      </c>
      <c r="AB9" s="178"/>
      <c r="AC9" s="178"/>
      <c r="AD9" s="178"/>
      <c r="AE9" s="3"/>
      <c r="AF9" s="3"/>
    </row>
    <row r="10" spans="1:32" s="23" customFormat="1" ht="15.75" customHeight="1" x14ac:dyDescent="0.25">
      <c r="A10" s="185"/>
      <c r="B10" s="185"/>
      <c r="C10" s="185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6"/>
      <c r="Q10" s="176"/>
      <c r="R10" s="176"/>
      <c r="S10" s="176"/>
      <c r="T10" s="176"/>
      <c r="U10" s="176"/>
      <c r="V10" s="176"/>
      <c r="W10" s="176"/>
      <c r="X10" s="176"/>
      <c r="Y10" s="176"/>
      <c r="Z10" s="176"/>
      <c r="AA10" s="178"/>
      <c r="AB10" s="178"/>
      <c r="AC10" s="178"/>
      <c r="AD10" s="178"/>
      <c r="AE10" s="3"/>
      <c r="AF10" s="3"/>
    </row>
    <row r="11" spans="1:32" s="23" customFormat="1" ht="17.45" x14ac:dyDescent="0.3">
      <c r="A11" s="24"/>
      <c r="B11" s="48"/>
      <c r="C11" s="50"/>
      <c r="D11" s="51"/>
      <c r="E11" s="47"/>
      <c r="F11" s="47"/>
      <c r="G11" s="47"/>
      <c r="H11" s="26"/>
      <c r="I11" s="52"/>
      <c r="J11" s="26"/>
      <c r="K11" s="8"/>
      <c r="L11" s="3"/>
      <c r="M11" s="8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</row>
    <row r="12" spans="1:32" ht="12.95" customHeight="1" x14ac:dyDescent="0.3">
      <c r="A12" s="3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3"/>
      <c r="AA12" s="3"/>
      <c r="AB12" s="3"/>
      <c r="AC12" s="3"/>
      <c r="AD12" s="3"/>
      <c r="AE12" s="3"/>
      <c r="AF12" s="2"/>
    </row>
    <row r="13" spans="1:32" ht="12.95" customHeight="1" x14ac:dyDescent="0.3">
      <c r="A13" s="3"/>
      <c r="B13" s="3" t="s">
        <v>0</v>
      </c>
      <c r="C13" s="3"/>
      <c r="D13" s="3"/>
      <c r="E13" s="3"/>
      <c r="F13" s="3"/>
      <c r="H13" s="8"/>
      <c r="I13" s="3"/>
      <c r="J13" s="3"/>
      <c r="K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2" ht="12.95" customHeight="1" x14ac:dyDescent="0.3">
      <c r="A14" s="9" t="s">
        <v>1</v>
      </c>
      <c r="B14" s="36">
        <v>1</v>
      </c>
      <c r="C14" s="36">
        <v>2</v>
      </c>
      <c r="D14" s="93">
        <v>3</v>
      </c>
      <c r="E14" s="93">
        <v>4</v>
      </c>
      <c r="F14" s="93">
        <v>5</v>
      </c>
      <c r="G14" s="93">
        <v>6</v>
      </c>
      <c r="H14" s="11">
        <v>7</v>
      </c>
      <c r="I14" s="36">
        <v>8</v>
      </c>
      <c r="J14" s="36">
        <v>9</v>
      </c>
      <c r="K14" s="93">
        <v>10</v>
      </c>
      <c r="L14" s="93">
        <v>11</v>
      </c>
      <c r="M14" s="93">
        <v>12</v>
      </c>
      <c r="N14" s="93">
        <v>13</v>
      </c>
      <c r="O14" s="36">
        <v>14</v>
      </c>
      <c r="P14" s="36">
        <v>15</v>
      </c>
      <c r="Q14" s="36">
        <v>16</v>
      </c>
      <c r="R14" s="36">
        <v>17</v>
      </c>
      <c r="S14" s="93">
        <v>18</v>
      </c>
      <c r="T14" s="93">
        <v>19</v>
      </c>
      <c r="U14" s="93">
        <v>20</v>
      </c>
      <c r="V14" s="93">
        <v>21</v>
      </c>
      <c r="W14" s="36">
        <v>22</v>
      </c>
      <c r="X14" s="36">
        <v>23</v>
      </c>
      <c r="Y14" s="93">
        <v>24</v>
      </c>
      <c r="Z14" s="93">
        <v>25</v>
      </c>
      <c r="AA14" s="93">
        <v>26</v>
      </c>
      <c r="AB14" s="93">
        <v>27</v>
      </c>
      <c r="AC14" s="93">
        <v>28</v>
      </c>
      <c r="AD14" s="36">
        <v>29</v>
      </c>
      <c r="AE14" s="36">
        <v>30</v>
      </c>
      <c r="AF14" s="12" t="s">
        <v>2</v>
      </c>
    </row>
    <row r="15" spans="1:32" ht="12.95" customHeight="1" x14ac:dyDescent="0.3">
      <c r="A15" s="9" t="s">
        <v>3</v>
      </c>
      <c r="B15" s="37" t="s">
        <v>9</v>
      </c>
      <c r="C15" s="38" t="s">
        <v>4</v>
      </c>
      <c r="D15" s="33" t="s">
        <v>19</v>
      </c>
      <c r="E15" s="33" t="s">
        <v>5</v>
      </c>
      <c r="F15" s="32" t="s">
        <v>6</v>
      </c>
      <c r="G15" s="33" t="s">
        <v>7</v>
      </c>
      <c r="H15" s="32" t="s">
        <v>8</v>
      </c>
      <c r="I15" s="37" t="s">
        <v>9</v>
      </c>
      <c r="J15" s="38" t="s">
        <v>4</v>
      </c>
      <c r="K15" s="32" t="s">
        <v>19</v>
      </c>
      <c r="L15" s="33" t="s">
        <v>5</v>
      </c>
      <c r="M15" s="33" t="s">
        <v>6</v>
      </c>
      <c r="N15" s="32" t="s">
        <v>7</v>
      </c>
      <c r="O15" s="38" t="s">
        <v>8</v>
      </c>
      <c r="P15" s="37" t="s">
        <v>9</v>
      </c>
      <c r="Q15" s="38" t="s">
        <v>4</v>
      </c>
      <c r="R15" s="38" t="s">
        <v>19</v>
      </c>
      <c r="S15" s="33" t="s">
        <v>5</v>
      </c>
      <c r="T15" s="32" t="s">
        <v>6</v>
      </c>
      <c r="U15" s="33" t="s">
        <v>7</v>
      </c>
      <c r="V15" s="32" t="s">
        <v>8</v>
      </c>
      <c r="W15" s="37" t="s">
        <v>9</v>
      </c>
      <c r="X15" s="38" t="s">
        <v>4</v>
      </c>
      <c r="Y15" s="32" t="s">
        <v>19</v>
      </c>
      <c r="Z15" s="33" t="s">
        <v>5</v>
      </c>
      <c r="AA15" s="33" t="s">
        <v>6</v>
      </c>
      <c r="AB15" s="32" t="s">
        <v>7</v>
      </c>
      <c r="AC15" s="33" t="s">
        <v>8</v>
      </c>
      <c r="AD15" s="37" t="s">
        <v>9</v>
      </c>
      <c r="AE15" s="38" t="s">
        <v>4</v>
      </c>
      <c r="AF15" s="9"/>
    </row>
    <row r="16" spans="1:32" ht="12.95" customHeight="1" x14ac:dyDescent="0.3">
      <c r="A16" s="59" t="s">
        <v>44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44"/>
      <c r="AF16" s="27"/>
    </row>
    <row r="17" spans="1:32" ht="12.95" customHeight="1" x14ac:dyDescent="0.3">
      <c r="A17" s="31" t="str">
        <f>Kerndaten!J13</f>
        <v>WP 1</v>
      </c>
      <c r="B17" s="39"/>
      <c r="C17" s="39"/>
      <c r="D17" s="30"/>
      <c r="E17" s="30"/>
      <c r="F17" s="30"/>
      <c r="G17" s="30"/>
      <c r="H17" s="30"/>
      <c r="I17" s="39"/>
      <c r="J17" s="39"/>
      <c r="K17" s="30"/>
      <c r="L17" s="30"/>
      <c r="M17" s="30"/>
      <c r="N17" s="30"/>
      <c r="O17" s="39"/>
      <c r="P17" s="39"/>
      <c r="Q17" s="39"/>
      <c r="R17" s="39"/>
      <c r="S17" s="30"/>
      <c r="T17" s="30"/>
      <c r="U17" s="30"/>
      <c r="V17" s="30"/>
      <c r="W17" s="39"/>
      <c r="X17" s="39"/>
      <c r="Y17" s="30"/>
      <c r="Z17" s="30"/>
      <c r="AA17" s="30"/>
      <c r="AB17" s="30"/>
      <c r="AC17" s="30"/>
      <c r="AD17" s="39"/>
      <c r="AE17" s="39"/>
      <c r="AF17" s="9">
        <f t="shared" ref="AF17:AF24" si="0">SUM(B17:AE17)</f>
        <v>0</v>
      </c>
    </row>
    <row r="18" spans="1:32" ht="12.95" customHeight="1" x14ac:dyDescent="0.3">
      <c r="A18" s="31" t="str">
        <f>Kerndaten!J14</f>
        <v>WP 2</v>
      </c>
      <c r="B18" s="39"/>
      <c r="C18" s="39"/>
      <c r="D18" s="30"/>
      <c r="E18" s="30"/>
      <c r="F18" s="30"/>
      <c r="G18" s="30"/>
      <c r="H18" s="30"/>
      <c r="I18" s="39"/>
      <c r="J18" s="39"/>
      <c r="K18" s="30"/>
      <c r="L18" s="30"/>
      <c r="M18" s="30"/>
      <c r="N18" s="30"/>
      <c r="O18" s="39"/>
      <c r="P18" s="39"/>
      <c r="Q18" s="39"/>
      <c r="R18" s="39"/>
      <c r="S18" s="30"/>
      <c r="T18" s="30"/>
      <c r="U18" s="30"/>
      <c r="V18" s="30"/>
      <c r="W18" s="39"/>
      <c r="X18" s="39"/>
      <c r="Y18" s="30"/>
      <c r="Z18" s="30"/>
      <c r="AA18" s="30"/>
      <c r="AB18" s="30"/>
      <c r="AC18" s="30"/>
      <c r="AD18" s="39"/>
      <c r="AE18" s="39"/>
      <c r="AF18" s="9">
        <f t="shared" si="0"/>
        <v>0</v>
      </c>
    </row>
    <row r="19" spans="1:32" ht="12.95" customHeight="1" x14ac:dyDescent="0.3">
      <c r="A19" s="31" t="str">
        <f>Kerndaten!J15</f>
        <v>WP 3</v>
      </c>
      <c r="B19" s="39"/>
      <c r="C19" s="39"/>
      <c r="D19" s="30"/>
      <c r="E19" s="30"/>
      <c r="F19" s="30"/>
      <c r="G19" s="30"/>
      <c r="H19" s="30"/>
      <c r="I19" s="39"/>
      <c r="J19" s="39"/>
      <c r="K19" s="30"/>
      <c r="L19" s="30"/>
      <c r="M19" s="30"/>
      <c r="N19" s="30"/>
      <c r="O19" s="39"/>
      <c r="P19" s="39"/>
      <c r="Q19" s="39"/>
      <c r="R19" s="39"/>
      <c r="S19" s="30"/>
      <c r="T19" s="30"/>
      <c r="U19" s="30"/>
      <c r="V19" s="30"/>
      <c r="W19" s="39"/>
      <c r="X19" s="39"/>
      <c r="Y19" s="30"/>
      <c r="Z19" s="30"/>
      <c r="AA19" s="30"/>
      <c r="AB19" s="30"/>
      <c r="AC19" s="30"/>
      <c r="AD19" s="39"/>
      <c r="AE19" s="39"/>
      <c r="AF19" s="9">
        <f t="shared" si="0"/>
        <v>0</v>
      </c>
    </row>
    <row r="20" spans="1:32" ht="12.95" customHeight="1" x14ac:dyDescent="0.3">
      <c r="A20" s="31" t="str">
        <f>Kerndaten!J16</f>
        <v>WP 4</v>
      </c>
      <c r="B20" s="39"/>
      <c r="C20" s="39"/>
      <c r="D20" s="30"/>
      <c r="E20" s="30"/>
      <c r="F20" s="30"/>
      <c r="G20" s="30"/>
      <c r="H20" s="30"/>
      <c r="I20" s="39"/>
      <c r="J20" s="39"/>
      <c r="K20" s="30"/>
      <c r="L20" s="30"/>
      <c r="M20" s="30"/>
      <c r="N20" s="30"/>
      <c r="O20" s="39"/>
      <c r="P20" s="39"/>
      <c r="Q20" s="39"/>
      <c r="R20" s="39"/>
      <c r="S20" s="30"/>
      <c r="T20" s="30"/>
      <c r="U20" s="30"/>
      <c r="V20" s="30"/>
      <c r="W20" s="39"/>
      <c r="X20" s="39"/>
      <c r="Y20" s="30"/>
      <c r="Z20" s="30"/>
      <c r="AA20" s="30"/>
      <c r="AB20" s="30"/>
      <c r="AC20" s="30"/>
      <c r="AD20" s="39"/>
      <c r="AE20" s="39"/>
      <c r="AF20" s="9">
        <f t="shared" si="0"/>
        <v>0</v>
      </c>
    </row>
    <row r="21" spans="1:32" ht="12.95" customHeight="1" x14ac:dyDescent="0.3">
      <c r="A21" s="31" t="str">
        <f>Kerndaten!J17</f>
        <v>WP 5</v>
      </c>
      <c r="B21" s="39"/>
      <c r="C21" s="39"/>
      <c r="D21" s="30"/>
      <c r="E21" s="30"/>
      <c r="F21" s="30"/>
      <c r="G21" s="30"/>
      <c r="H21" s="30"/>
      <c r="I21" s="39"/>
      <c r="J21" s="39"/>
      <c r="K21" s="30"/>
      <c r="L21" s="30"/>
      <c r="M21" s="30"/>
      <c r="N21" s="30"/>
      <c r="O21" s="39"/>
      <c r="P21" s="39"/>
      <c r="Q21" s="39"/>
      <c r="R21" s="39"/>
      <c r="S21" s="30"/>
      <c r="T21" s="30"/>
      <c r="U21" s="30"/>
      <c r="V21" s="30"/>
      <c r="W21" s="39"/>
      <c r="X21" s="39"/>
      <c r="Y21" s="30"/>
      <c r="Z21" s="30"/>
      <c r="AA21" s="30"/>
      <c r="AB21" s="30"/>
      <c r="AC21" s="30"/>
      <c r="AD21" s="39"/>
      <c r="AE21" s="39"/>
      <c r="AF21" s="9">
        <f t="shared" si="0"/>
        <v>0</v>
      </c>
    </row>
    <row r="22" spans="1:32" ht="12.95" customHeight="1" x14ac:dyDescent="0.3">
      <c r="A22" s="31" t="str">
        <f>Kerndaten!J18</f>
        <v>WP 6</v>
      </c>
      <c r="B22" s="40"/>
      <c r="C22" s="40"/>
      <c r="D22" s="13"/>
      <c r="E22" s="13"/>
      <c r="F22" s="13"/>
      <c r="G22" s="13"/>
      <c r="H22" s="13"/>
      <c r="I22" s="40"/>
      <c r="J22" s="40"/>
      <c r="K22" s="13"/>
      <c r="L22" s="13"/>
      <c r="M22" s="13"/>
      <c r="N22" s="13"/>
      <c r="O22" s="40"/>
      <c r="P22" s="40"/>
      <c r="Q22" s="40"/>
      <c r="R22" s="40"/>
      <c r="S22" s="13"/>
      <c r="T22" s="13"/>
      <c r="U22" s="13"/>
      <c r="V22" s="13"/>
      <c r="W22" s="40"/>
      <c r="X22" s="40"/>
      <c r="Y22" s="13"/>
      <c r="Z22" s="13"/>
      <c r="AA22" s="13"/>
      <c r="AB22" s="13"/>
      <c r="AC22" s="13"/>
      <c r="AD22" s="40"/>
      <c r="AE22" s="40"/>
      <c r="AF22" s="9">
        <f t="shared" si="0"/>
        <v>0</v>
      </c>
    </row>
    <row r="23" spans="1:32" ht="12.95" customHeight="1" x14ac:dyDescent="0.3">
      <c r="A23" s="31" t="str">
        <f>Kerndaten!J19</f>
        <v>WP 7</v>
      </c>
      <c r="B23" s="40"/>
      <c r="C23" s="40"/>
      <c r="D23" s="13"/>
      <c r="E23" s="13"/>
      <c r="F23" s="13"/>
      <c r="G23" s="13"/>
      <c r="H23" s="13"/>
      <c r="I23" s="40"/>
      <c r="J23" s="40"/>
      <c r="K23" s="13"/>
      <c r="L23" s="13"/>
      <c r="M23" s="13"/>
      <c r="N23" s="13"/>
      <c r="O23" s="40"/>
      <c r="P23" s="40"/>
      <c r="Q23" s="40"/>
      <c r="R23" s="40"/>
      <c r="S23" s="13"/>
      <c r="T23" s="13"/>
      <c r="U23" s="13"/>
      <c r="V23" s="13"/>
      <c r="W23" s="40"/>
      <c r="X23" s="40"/>
      <c r="Y23" s="13"/>
      <c r="Z23" s="13"/>
      <c r="AA23" s="13"/>
      <c r="AB23" s="13"/>
      <c r="AC23" s="13"/>
      <c r="AD23" s="40"/>
      <c r="AE23" s="40"/>
      <c r="AF23" s="9">
        <f t="shared" si="0"/>
        <v>0</v>
      </c>
    </row>
    <row r="24" spans="1:32" ht="12.95" customHeight="1" x14ac:dyDescent="0.3">
      <c r="A24" s="12" t="s">
        <v>42</v>
      </c>
      <c r="B24" s="41">
        <f t="shared" ref="B24:AE24" si="1">SUM(B17:B23)</f>
        <v>0</v>
      </c>
      <c r="C24" s="41">
        <f t="shared" si="1"/>
        <v>0</v>
      </c>
      <c r="D24" s="29">
        <f t="shared" si="1"/>
        <v>0</v>
      </c>
      <c r="E24" s="29">
        <f t="shared" si="1"/>
        <v>0</v>
      </c>
      <c r="F24" s="29">
        <f>SUM(F17:F23)</f>
        <v>0</v>
      </c>
      <c r="G24" s="29">
        <f t="shared" si="1"/>
        <v>0</v>
      </c>
      <c r="H24" s="29">
        <f t="shared" si="1"/>
        <v>0</v>
      </c>
      <c r="I24" s="41">
        <f t="shared" si="1"/>
        <v>0</v>
      </c>
      <c r="J24" s="41">
        <f t="shared" si="1"/>
        <v>0</v>
      </c>
      <c r="K24" s="29">
        <f t="shared" si="1"/>
        <v>0</v>
      </c>
      <c r="L24" s="29">
        <f t="shared" si="1"/>
        <v>0</v>
      </c>
      <c r="M24" s="29">
        <f t="shared" si="1"/>
        <v>0</v>
      </c>
      <c r="N24" s="29">
        <f t="shared" si="1"/>
        <v>0</v>
      </c>
      <c r="O24" s="41">
        <f>SUM(O17:O23)</f>
        <v>0</v>
      </c>
      <c r="P24" s="41">
        <f t="shared" si="1"/>
        <v>0</v>
      </c>
      <c r="Q24" s="41">
        <f t="shared" si="1"/>
        <v>0</v>
      </c>
      <c r="R24" s="41">
        <f t="shared" si="1"/>
        <v>0</v>
      </c>
      <c r="S24" s="29">
        <f t="shared" si="1"/>
        <v>0</v>
      </c>
      <c r="T24" s="29">
        <f t="shared" si="1"/>
        <v>0</v>
      </c>
      <c r="U24" s="29">
        <f t="shared" si="1"/>
        <v>0</v>
      </c>
      <c r="V24" s="29">
        <f t="shared" si="1"/>
        <v>0</v>
      </c>
      <c r="W24" s="41">
        <f t="shared" si="1"/>
        <v>0</v>
      </c>
      <c r="X24" s="41">
        <f t="shared" si="1"/>
        <v>0</v>
      </c>
      <c r="Y24" s="29">
        <f t="shared" si="1"/>
        <v>0</v>
      </c>
      <c r="Z24" s="29">
        <f t="shared" si="1"/>
        <v>0</v>
      </c>
      <c r="AA24" s="29">
        <f t="shared" si="1"/>
        <v>0</v>
      </c>
      <c r="AB24" s="29">
        <f t="shared" si="1"/>
        <v>0</v>
      </c>
      <c r="AC24" s="29">
        <f t="shared" si="1"/>
        <v>0</v>
      </c>
      <c r="AD24" s="41">
        <f t="shared" si="1"/>
        <v>0</v>
      </c>
      <c r="AE24" s="41">
        <f t="shared" si="1"/>
        <v>0</v>
      </c>
      <c r="AF24" s="72">
        <f t="shared" si="0"/>
        <v>0</v>
      </c>
    </row>
    <row r="25" spans="1:32" ht="12.95" customHeight="1" x14ac:dyDescent="0.3">
      <c r="A25" s="64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19"/>
    </row>
    <row r="26" spans="1:32" ht="12.95" customHeight="1" x14ac:dyDescent="0.3">
      <c r="A26" s="59" t="s">
        <v>43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44"/>
      <c r="AF26" s="27"/>
    </row>
    <row r="27" spans="1:32" ht="12.95" customHeight="1" x14ac:dyDescent="0.3">
      <c r="A27" s="9" t="str">
        <f>Kerndaten!H23</f>
        <v>A</v>
      </c>
      <c r="B27" s="39"/>
      <c r="C27" s="39"/>
      <c r="D27" s="30"/>
      <c r="E27" s="30"/>
      <c r="F27" s="30"/>
      <c r="G27" s="30"/>
      <c r="H27" s="30"/>
      <c r="I27" s="39"/>
      <c r="J27" s="39"/>
      <c r="K27" s="30"/>
      <c r="L27" s="30"/>
      <c r="M27" s="30"/>
      <c r="N27" s="30"/>
      <c r="O27" s="39"/>
      <c r="P27" s="39"/>
      <c r="Q27" s="39"/>
      <c r="R27" s="39"/>
      <c r="S27" s="30"/>
      <c r="T27" s="30"/>
      <c r="U27" s="30"/>
      <c r="V27" s="30"/>
      <c r="W27" s="39"/>
      <c r="X27" s="39"/>
      <c r="Y27" s="30"/>
      <c r="Z27" s="30"/>
      <c r="AA27" s="30"/>
      <c r="AB27" s="30"/>
      <c r="AC27" s="30"/>
      <c r="AD27" s="39"/>
      <c r="AE27" s="39"/>
      <c r="AF27" s="9">
        <f>SUM(B27:AE27)</f>
        <v>0</v>
      </c>
    </row>
    <row r="28" spans="1:32" ht="12.95" customHeight="1" x14ac:dyDescent="0.3">
      <c r="A28" s="9" t="str">
        <f>Kerndaten!H24</f>
        <v>B</v>
      </c>
      <c r="B28" s="40"/>
      <c r="C28" s="40"/>
      <c r="D28" s="13"/>
      <c r="E28" s="13"/>
      <c r="F28" s="13"/>
      <c r="G28" s="13"/>
      <c r="H28" s="13"/>
      <c r="I28" s="40"/>
      <c r="J28" s="40"/>
      <c r="K28" s="13"/>
      <c r="L28" s="13"/>
      <c r="M28" s="13"/>
      <c r="N28" s="13"/>
      <c r="O28" s="40"/>
      <c r="P28" s="40"/>
      <c r="Q28" s="40"/>
      <c r="R28" s="40"/>
      <c r="S28" s="13"/>
      <c r="T28" s="13"/>
      <c r="U28" s="13"/>
      <c r="V28" s="13"/>
      <c r="W28" s="40"/>
      <c r="X28" s="40"/>
      <c r="Y28" s="13"/>
      <c r="Z28" s="13"/>
      <c r="AA28" s="13"/>
      <c r="AB28" s="13"/>
      <c r="AC28" s="13"/>
      <c r="AD28" s="40"/>
      <c r="AE28" s="40"/>
      <c r="AF28" s="9">
        <f>SUM(B28:AE28)</f>
        <v>0</v>
      </c>
    </row>
    <row r="29" spans="1:32" ht="12.95" customHeight="1" x14ac:dyDescent="0.3">
      <c r="A29" s="9" t="str">
        <f>Kerndaten!H25</f>
        <v>C</v>
      </c>
      <c r="B29" s="40"/>
      <c r="C29" s="40"/>
      <c r="D29" s="13"/>
      <c r="E29" s="13"/>
      <c r="F29" s="13"/>
      <c r="G29" s="13"/>
      <c r="H29" s="13"/>
      <c r="I29" s="40"/>
      <c r="J29" s="40"/>
      <c r="K29" s="13"/>
      <c r="L29" s="13"/>
      <c r="M29" s="13"/>
      <c r="N29" s="13"/>
      <c r="O29" s="40"/>
      <c r="P29" s="40"/>
      <c r="Q29" s="40"/>
      <c r="R29" s="40"/>
      <c r="S29" s="13"/>
      <c r="T29" s="13"/>
      <c r="U29" s="13"/>
      <c r="V29" s="13"/>
      <c r="W29" s="40"/>
      <c r="X29" s="40"/>
      <c r="Y29" s="13"/>
      <c r="Z29" s="13"/>
      <c r="AA29" s="13"/>
      <c r="AB29" s="13"/>
      <c r="AC29" s="13"/>
      <c r="AD29" s="40"/>
      <c r="AE29" s="40"/>
      <c r="AF29" s="9">
        <f>SUM(B29:AE29)</f>
        <v>0</v>
      </c>
    </row>
    <row r="30" spans="1:32" ht="12.95" customHeight="1" x14ac:dyDescent="0.3">
      <c r="A30" s="12" t="s">
        <v>42</v>
      </c>
      <c r="B30" s="41">
        <f t="shared" ref="B30:C30" si="2">SUM(B27:B29)</f>
        <v>0</v>
      </c>
      <c r="C30" s="41">
        <f t="shared" si="2"/>
        <v>0</v>
      </c>
      <c r="D30" s="29">
        <f>SUM(D27:D29)</f>
        <v>0</v>
      </c>
      <c r="E30" s="29">
        <f t="shared" ref="E30" si="3">SUM(E27:E29)</f>
        <v>0</v>
      </c>
      <c r="F30" s="29">
        <f>SUM(F27:F29)</f>
        <v>0</v>
      </c>
      <c r="G30" s="29">
        <f t="shared" ref="G30:AE30" si="4">SUM(G27:G29)</f>
        <v>0</v>
      </c>
      <c r="H30" s="29">
        <f t="shared" si="4"/>
        <v>0</v>
      </c>
      <c r="I30" s="41">
        <f t="shared" si="4"/>
        <v>0</v>
      </c>
      <c r="J30" s="41">
        <f t="shared" si="4"/>
        <v>0</v>
      </c>
      <c r="K30" s="29">
        <f>SUM(K27:K29)</f>
        <v>0</v>
      </c>
      <c r="L30" s="29">
        <f t="shared" ref="L30" si="5">SUM(L27:L29)</f>
        <v>0</v>
      </c>
      <c r="M30" s="29">
        <f t="shared" si="4"/>
        <v>0</v>
      </c>
      <c r="N30" s="29">
        <f t="shared" si="4"/>
        <v>0</v>
      </c>
      <c r="O30" s="41">
        <f t="shared" si="4"/>
        <v>0</v>
      </c>
      <c r="P30" s="41">
        <f t="shared" si="4"/>
        <v>0</v>
      </c>
      <c r="Q30" s="41">
        <f t="shared" si="4"/>
        <v>0</v>
      </c>
      <c r="R30" s="41">
        <f>SUM(R27:R29)</f>
        <v>0</v>
      </c>
      <c r="S30" s="29">
        <f t="shared" ref="S30" si="6">SUM(S27:S29)</f>
        <v>0</v>
      </c>
      <c r="T30" s="29">
        <f t="shared" si="4"/>
        <v>0</v>
      </c>
      <c r="U30" s="29">
        <f t="shared" si="4"/>
        <v>0</v>
      </c>
      <c r="V30" s="29">
        <f t="shared" si="4"/>
        <v>0</v>
      </c>
      <c r="W30" s="41">
        <f t="shared" si="4"/>
        <v>0</v>
      </c>
      <c r="X30" s="41">
        <f t="shared" si="4"/>
        <v>0</v>
      </c>
      <c r="Y30" s="29">
        <f>SUM(Y27:Y29)</f>
        <v>0</v>
      </c>
      <c r="Z30" s="29">
        <f t="shared" ref="Z30" si="7">SUM(Z27:Z29)</f>
        <v>0</v>
      </c>
      <c r="AA30" s="29">
        <f t="shared" si="4"/>
        <v>0</v>
      </c>
      <c r="AB30" s="29">
        <f t="shared" si="4"/>
        <v>0</v>
      </c>
      <c r="AC30" s="29">
        <f t="shared" si="4"/>
        <v>0</v>
      </c>
      <c r="AD30" s="41">
        <f t="shared" si="4"/>
        <v>0</v>
      </c>
      <c r="AE30" s="41">
        <f t="shared" si="4"/>
        <v>0</v>
      </c>
      <c r="AF30" s="9">
        <f>SUM(B30:AE30)</f>
        <v>0</v>
      </c>
    </row>
    <row r="31" spans="1:32" ht="12.95" customHeight="1" x14ac:dyDescent="0.3">
      <c r="A31" s="57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0"/>
    </row>
    <row r="32" spans="1:32" ht="12.95" customHeight="1" x14ac:dyDescent="0.3">
      <c r="A32" s="63" t="s">
        <v>105</v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9"/>
    </row>
    <row r="33" spans="1:32" ht="12.95" customHeight="1" x14ac:dyDescent="0.3">
      <c r="A33" s="31" t="s">
        <v>10</v>
      </c>
      <c r="B33" s="40"/>
      <c r="C33" s="40"/>
      <c r="D33" s="13"/>
      <c r="E33" s="13"/>
      <c r="F33" s="13"/>
      <c r="G33" s="13"/>
      <c r="H33" s="13"/>
      <c r="I33" s="40"/>
      <c r="J33" s="40"/>
      <c r="K33" s="13"/>
      <c r="L33" s="13"/>
      <c r="M33" s="13"/>
      <c r="N33" s="13"/>
      <c r="O33" s="40"/>
      <c r="P33" s="40"/>
      <c r="Q33" s="40"/>
      <c r="R33" s="40"/>
      <c r="S33" s="13"/>
      <c r="T33" s="13"/>
      <c r="U33" s="13"/>
      <c r="V33" s="13"/>
      <c r="W33" s="40"/>
      <c r="X33" s="40"/>
      <c r="Y33" s="13"/>
      <c r="Z33" s="13"/>
      <c r="AA33" s="13"/>
      <c r="AB33" s="13"/>
      <c r="AC33" s="13"/>
      <c r="AD33" s="40"/>
      <c r="AE33" s="40"/>
      <c r="AF33" s="9">
        <f>SUM(B33:AE33)</f>
        <v>0</v>
      </c>
    </row>
    <row r="34" spans="1:32" ht="12.95" customHeight="1" x14ac:dyDescent="0.3">
      <c r="A34" s="31" t="s">
        <v>107</v>
      </c>
      <c r="B34" s="40"/>
      <c r="C34" s="40"/>
      <c r="D34" s="13"/>
      <c r="E34" s="13"/>
      <c r="F34" s="13"/>
      <c r="G34" s="13"/>
      <c r="H34" s="13"/>
      <c r="I34" s="40"/>
      <c r="J34" s="40"/>
      <c r="K34" s="13"/>
      <c r="L34" s="13"/>
      <c r="M34" s="13"/>
      <c r="N34" s="13"/>
      <c r="O34" s="40"/>
      <c r="P34" s="40"/>
      <c r="Q34" s="40"/>
      <c r="R34" s="40"/>
      <c r="S34" s="13"/>
      <c r="T34" s="13"/>
      <c r="U34" s="13"/>
      <c r="V34" s="13"/>
      <c r="W34" s="40"/>
      <c r="X34" s="40"/>
      <c r="Y34" s="13"/>
      <c r="Z34" s="13"/>
      <c r="AA34" s="13"/>
      <c r="AB34" s="13"/>
      <c r="AC34" s="13"/>
      <c r="AD34" s="40"/>
      <c r="AE34" s="40"/>
      <c r="AF34" s="9">
        <f>SUM(B34:AE34)</f>
        <v>0</v>
      </c>
    </row>
    <row r="35" spans="1:32" ht="12.95" customHeight="1" x14ac:dyDescent="0.3">
      <c r="A35" s="31" t="s">
        <v>17</v>
      </c>
      <c r="B35" s="40"/>
      <c r="C35" s="40"/>
      <c r="D35" s="13"/>
      <c r="E35" s="13"/>
      <c r="F35" s="13"/>
      <c r="G35" s="13"/>
      <c r="H35" s="13"/>
      <c r="I35" s="40"/>
      <c r="J35" s="40"/>
      <c r="K35" s="13"/>
      <c r="L35" s="13"/>
      <c r="M35" s="13"/>
      <c r="N35" s="13"/>
      <c r="O35" s="40"/>
      <c r="P35" s="40"/>
      <c r="Q35" s="40"/>
      <c r="R35" s="40"/>
      <c r="S35" s="13"/>
      <c r="T35" s="13"/>
      <c r="U35" s="13"/>
      <c r="V35" s="13"/>
      <c r="W35" s="40"/>
      <c r="X35" s="40"/>
      <c r="Y35" s="13"/>
      <c r="Z35" s="13"/>
      <c r="AA35" s="13"/>
      <c r="AB35" s="13"/>
      <c r="AC35" s="13"/>
      <c r="AD35" s="40"/>
      <c r="AE35" s="40"/>
      <c r="AF35" s="9">
        <f>SUM(B35:AE35)</f>
        <v>0</v>
      </c>
    </row>
    <row r="36" spans="1:32" ht="12.95" customHeight="1" x14ac:dyDescent="0.25">
      <c r="A36" s="12" t="s">
        <v>42</v>
      </c>
      <c r="B36" s="42">
        <f t="shared" ref="B36:AE36" si="8">SUM(B33:B35)</f>
        <v>0</v>
      </c>
      <c r="C36" s="42">
        <f t="shared" si="8"/>
        <v>0</v>
      </c>
      <c r="D36" s="9">
        <f t="shared" si="8"/>
        <v>0</v>
      </c>
      <c r="E36" s="9">
        <f t="shared" si="8"/>
        <v>0</v>
      </c>
      <c r="F36" s="9">
        <f t="shared" si="8"/>
        <v>0</v>
      </c>
      <c r="G36" s="9">
        <f t="shared" si="8"/>
        <v>0</v>
      </c>
      <c r="H36" s="9">
        <f t="shared" si="8"/>
        <v>0</v>
      </c>
      <c r="I36" s="42">
        <f t="shared" si="8"/>
        <v>0</v>
      </c>
      <c r="J36" s="42">
        <f t="shared" si="8"/>
        <v>0</v>
      </c>
      <c r="K36" s="9">
        <f t="shared" si="8"/>
        <v>0</v>
      </c>
      <c r="L36" s="9">
        <f t="shared" si="8"/>
        <v>0</v>
      </c>
      <c r="M36" s="9">
        <f t="shared" si="8"/>
        <v>0</v>
      </c>
      <c r="N36" s="9">
        <f t="shared" si="8"/>
        <v>0</v>
      </c>
      <c r="O36" s="42">
        <f t="shared" si="8"/>
        <v>0</v>
      </c>
      <c r="P36" s="42">
        <f t="shared" si="8"/>
        <v>0</v>
      </c>
      <c r="Q36" s="42">
        <f t="shared" si="8"/>
        <v>0</v>
      </c>
      <c r="R36" s="42">
        <f t="shared" si="8"/>
        <v>0</v>
      </c>
      <c r="S36" s="9">
        <f t="shared" si="8"/>
        <v>0</v>
      </c>
      <c r="T36" s="9">
        <f t="shared" si="8"/>
        <v>0</v>
      </c>
      <c r="U36" s="9">
        <f t="shared" si="8"/>
        <v>0</v>
      </c>
      <c r="V36" s="9">
        <f t="shared" si="8"/>
        <v>0</v>
      </c>
      <c r="W36" s="42">
        <f t="shared" si="8"/>
        <v>0</v>
      </c>
      <c r="X36" s="42">
        <f t="shared" si="8"/>
        <v>0</v>
      </c>
      <c r="Y36" s="9">
        <f t="shared" si="8"/>
        <v>0</v>
      </c>
      <c r="Z36" s="9">
        <f t="shared" si="8"/>
        <v>0</v>
      </c>
      <c r="AA36" s="9">
        <f t="shared" si="8"/>
        <v>0</v>
      </c>
      <c r="AB36" s="9">
        <f t="shared" si="8"/>
        <v>0</v>
      </c>
      <c r="AC36" s="9">
        <f t="shared" si="8"/>
        <v>0</v>
      </c>
      <c r="AD36" s="42">
        <f t="shared" si="8"/>
        <v>0</v>
      </c>
      <c r="AE36" s="42">
        <f t="shared" si="8"/>
        <v>0</v>
      </c>
      <c r="AF36" s="9">
        <f>SUM(B36:AE36)</f>
        <v>0</v>
      </c>
    </row>
    <row r="37" spans="1:32" ht="12.95" customHeight="1" x14ac:dyDescent="0.25">
      <c r="A37" s="63" t="s">
        <v>11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9"/>
    </row>
    <row r="38" spans="1:32" ht="12.95" customHeight="1" x14ac:dyDescent="0.25">
      <c r="A38" s="31" t="s">
        <v>108</v>
      </c>
      <c r="B38" s="40"/>
      <c r="C38" s="40"/>
      <c r="D38" s="13"/>
      <c r="E38" s="13"/>
      <c r="F38" s="13"/>
      <c r="G38" s="13"/>
      <c r="H38" s="13"/>
      <c r="I38" s="40"/>
      <c r="J38" s="40"/>
      <c r="K38" s="13"/>
      <c r="L38" s="13"/>
      <c r="M38" s="13"/>
      <c r="N38" s="13"/>
      <c r="O38" s="40"/>
      <c r="P38" s="40"/>
      <c r="Q38" s="40"/>
      <c r="R38" s="40"/>
      <c r="S38" s="13"/>
      <c r="T38" s="13"/>
      <c r="U38" s="13"/>
      <c r="V38" s="13"/>
      <c r="W38" s="40"/>
      <c r="X38" s="40"/>
      <c r="Y38" s="13"/>
      <c r="Z38" s="13"/>
      <c r="AA38" s="13"/>
      <c r="AB38" s="13"/>
      <c r="AC38" s="13"/>
      <c r="AD38" s="40"/>
      <c r="AE38" s="40"/>
      <c r="AF38" s="9">
        <f>SUM(B38:AE38)</f>
        <v>0</v>
      </c>
    </row>
    <row r="39" spans="1:32" ht="12.95" customHeight="1" x14ac:dyDescent="0.25">
      <c r="A39" s="31" t="s">
        <v>109</v>
      </c>
      <c r="B39" s="40"/>
      <c r="C39" s="40"/>
      <c r="D39" s="13"/>
      <c r="E39" s="13"/>
      <c r="F39" s="13"/>
      <c r="G39" s="13"/>
      <c r="H39" s="13"/>
      <c r="I39" s="40"/>
      <c r="J39" s="40"/>
      <c r="K39" s="13"/>
      <c r="L39" s="13"/>
      <c r="M39" s="13"/>
      <c r="N39" s="13"/>
      <c r="O39" s="40"/>
      <c r="P39" s="40"/>
      <c r="Q39" s="40"/>
      <c r="R39" s="40"/>
      <c r="S39" s="13"/>
      <c r="T39" s="13"/>
      <c r="U39" s="13"/>
      <c r="V39" s="13"/>
      <c r="W39" s="40"/>
      <c r="X39" s="40"/>
      <c r="Y39" s="13"/>
      <c r="Z39" s="13"/>
      <c r="AA39" s="13"/>
      <c r="AB39" s="13"/>
      <c r="AC39" s="13"/>
      <c r="AD39" s="40"/>
      <c r="AE39" s="40"/>
      <c r="AF39" s="9">
        <f>SUM(B39:AE39)</f>
        <v>0</v>
      </c>
    </row>
    <row r="40" spans="1:32" ht="12.95" customHeight="1" x14ac:dyDescent="0.25">
      <c r="A40" s="31" t="s">
        <v>110</v>
      </c>
      <c r="B40" s="40"/>
      <c r="C40" s="40"/>
      <c r="D40" s="13"/>
      <c r="E40" s="13"/>
      <c r="F40" s="13"/>
      <c r="G40" s="13"/>
      <c r="H40" s="13"/>
      <c r="I40" s="40"/>
      <c r="J40" s="40"/>
      <c r="K40" s="13"/>
      <c r="L40" s="13"/>
      <c r="M40" s="13"/>
      <c r="N40" s="13"/>
      <c r="O40" s="40"/>
      <c r="P40" s="40"/>
      <c r="Q40" s="40"/>
      <c r="R40" s="40"/>
      <c r="S40" s="13"/>
      <c r="T40" s="13"/>
      <c r="U40" s="13"/>
      <c r="V40" s="13"/>
      <c r="W40" s="40"/>
      <c r="X40" s="40"/>
      <c r="Y40" s="13"/>
      <c r="Z40" s="13"/>
      <c r="AA40" s="13"/>
      <c r="AB40" s="13"/>
      <c r="AC40" s="13"/>
      <c r="AD40" s="40"/>
      <c r="AE40" s="40"/>
      <c r="AF40" s="9">
        <f>SUM(B40:AE40)</f>
        <v>0</v>
      </c>
    </row>
    <row r="41" spans="1:32" ht="12.95" customHeight="1" x14ac:dyDescent="0.25">
      <c r="A41" s="12" t="s">
        <v>12</v>
      </c>
      <c r="B41" s="40">
        <f t="shared" ref="B41:AE41" si="9">SUM(B38:B40)</f>
        <v>0</v>
      </c>
      <c r="C41" s="40">
        <f t="shared" si="9"/>
        <v>0</v>
      </c>
      <c r="D41" s="13">
        <f t="shared" si="9"/>
        <v>0</v>
      </c>
      <c r="E41" s="13">
        <f t="shared" si="9"/>
        <v>0</v>
      </c>
      <c r="F41" s="13">
        <f t="shared" si="9"/>
        <v>0</v>
      </c>
      <c r="G41" s="13">
        <f t="shared" si="9"/>
        <v>0</v>
      </c>
      <c r="H41" s="13">
        <f t="shared" si="9"/>
        <v>0</v>
      </c>
      <c r="I41" s="40">
        <f t="shared" si="9"/>
        <v>0</v>
      </c>
      <c r="J41" s="40">
        <f t="shared" si="9"/>
        <v>0</v>
      </c>
      <c r="K41" s="13">
        <f t="shared" si="9"/>
        <v>0</v>
      </c>
      <c r="L41" s="13">
        <f t="shared" si="9"/>
        <v>0</v>
      </c>
      <c r="M41" s="13">
        <f t="shared" si="9"/>
        <v>0</v>
      </c>
      <c r="N41" s="13">
        <f t="shared" si="9"/>
        <v>0</v>
      </c>
      <c r="O41" s="40">
        <f t="shared" si="9"/>
        <v>0</v>
      </c>
      <c r="P41" s="40">
        <f t="shared" si="9"/>
        <v>0</v>
      </c>
      <c r="Q41" s="40">
        <f t="shared" si="9"/>
        <v>0</v>
      </c>
      <c r="R41" s="40">
        <f t="shared" si="9"/>
        <v>0</v>
      </c>
      <c r="S41" s="13">
        <f t="shared" si="9"/>
        <v>0</v>
      </c>
      <c r="T41" s="13">
        <f t="shared" si="9"/>
        <v>0</v>
      </c>
      <c r="U41" s="13">
        <f t="shared" si="9"/>
        <v>0</v>
      </c>
      <c r="V41" s="13">
        <f t="shared" si="9"/>
        <v>0</v>
      </c>
      <c r="W41" s="40">
        <f t="shared" si="9"/>
        <v>0</v>
      </c>
      <c r="X41" s="40">
        <f t="shared" si="9"/>
        <v>0</v>
      </c>
      <c r="Y41" s="13">
        <f t="shared" si="9"/>
        <v>0</v>
      </c>
      <c r="Z41" s="13">
        <f t="shared" si="9"/>
        <v>0</v>
      </c>
      <c r="AA41" s="13">
        <f t="shared" si="9"/>
        <v>0</v>
      </c>
      <c r="AB41" s="13">
        <f t="shared" si="9"/>
        <v>0</v>
      </c>
      <c r="AC41" s="13">
        <f t="shared" si="9"/>
        <v>0</v>
      </c>
      <c r="AD41" s="40">
        <f t="shared" si="9"/>
        <v>0</v>
      </c>
      <c r="AE41" s="40">
        <f t="shared" si="9"/>
        <v>0</v>
      </c>
      <c r="AF41" s="9">
        <f>SUM(B41:AE41)</f>
        <v>0</v>
      </c>
    </row>
    <row r="42" spans="1:32" x14ac:dyDescent="0.25">
      <c r="A42" s="16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16"/>
    </row>
    <row r="43" spans="1:32" x14ac:dyDescent="0.25">
      <c r="A43" s="21" t="s">
        <v>13</v>
      </c>
      <c r="B43" s="42">
        <f t="shared" ref="B43:AE43" si="10">B24+B30+B36</f>
        <v>0</v>
      </c>
      <c r="C43" s="42">
        <f t="shared" si="10"/>
        <v>0</v>
      </c>
      <c r="D43" s="9">
        <f t="shared" si="10"/>
        <v>0</v>
      </c>
      <c r="E43" s="9">
        <f t="shared" si="10"/>
        <v>0</v>
      </c>
      <c r="F43" s="9">
        <f t="shared" si="10"/>
        <v>0</v>
      </c>
      <c r="G43" s="9">
        <f t="shared" si="10"/>
        <v>0</v>
      </c>
      <c r="H43" s="9">
        <f t="shared" si="10"/>
        <v>0</v>
      </c>
      <c r="I43" s="42">
        <f t="shared" si="10"/>
        <v>0</v>
      </c>
      <c r="J43" s="42">
        <f t="shared" si="10"/>
        <v>0</v>
      </c>
      <c r="K43" s="9">
        <f t="shared" si="10"/>
        <v>0</v>
      </c>
      <c r="L43" s="9">
        <f t="shared" si="10"/>
        <v>0</v>
      </c>
      <c r="M43" s="9">
        <f t="shared" si="10"/>
        <v>0</v>
      </c>
      <c r="N43" s="9">
        <f t="shared" si="10"/>
        <v>0</v>
      </c>
      <c r="O43" s="42">
        <f t="shared" si="10"/>
        <v>0</v>
      </c>
      <c r="P43" s="42">
        <f t="shared" si="10"/>
        <v>0</v>
      </c>
      <c r="Q43" s="42">
        <f t="shared" si="10"/>
        <v>0</v>
      </c>
      <c r="R43" s="42">
        <f t="shared" si="10"/>
        <v>0</v>
      </c>
      <c r="S43" s="9">
        <f t="shared" si="10"/>
        <v>0</v>
      </c>
      <c r="T43" s="9">
        <f t="shared" si="10"/>
        <v>0</v>
      </c>
      <c r="U43" s="9">
        <f t="shared" si="10"/>
        <v>0</v>
      </c>
      <c r="V43" s="9">
        <f t="shared" si="10"/>
        <v>0</v>
      </c>
      <c r="W43" s="42">
        <f t="shared" si="10"/>
        <v>0</v>
      </c>
      <c r="X43" s="42">
        <f t="shared" si="10"/>
        <v>0</v>
      </c>
      <c r="Y43" s="9">
        <f t="shared" si="10"/>
        <v>0</v>
      </c>
      <c r="Z43" s="9">
        <f t="shared" si="10"/>
        <v>0</v>
      </c>
      <c r="AA43" s="9">
        <f t="shared" si="10"/>
        <v>0</v>
      </c>
      <c r="AB43" s="9">
        <f t="shared" si="10"/>
        <v>0</v>
      </c>
      <c r="AC43" s="9">
        <f t="shared" si="10"/>
        <v>0</v>
      </c>
      <c r="AD43" s="42">
        <f t="shared" si="10"/>
        <v>0</v>
      </c>
      <c r="AE43" s="42">
        <f t="shared" si="10"/>
        <v>0</v>
      </c>
      <c r="AF43" s="15">
        <f>SUM(B43:AE43)</f>
        <v>0</v>
      </c>
    </row>
    <row r="44" spans="1:32" x14ac:dyDescent="0.25">
      <c r="A44" s="68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9"/>
    </row>
    <row r="45" spans="1:32" x14ac:dyDescent="0.25">
      <c r="A45" s="17" t="s">
        <v>14</v>
      </c>
      <c r="B45" s="42">
        <f t="shared" ref="B45:AE45" si="11">B43+B41</f>
        <v>0</v>
      </c>
      <c r="C45" s="42">
        <f t="shared" si="11"/>
        <v>0</v>
      </c>
      <c r="D45" s="9">
        <f t="shared" si="11"/>
        <v>0</v>
      </c>
      <c r="E45" s="9">
        <f t="shared" si="11"/>
        <v>0</v>
      </c>
      <c r="F45" s="9">
        <f t="shared" si="11"/>
        <v>0</v>
      </c>
      <c r="G45" s="9">
        <f t="shared" si="11"/>
        <v>0</v>
      </c>
      <c r="H45" s="9">
        <f t="shared" si="11"/>
        <v>0</v>
      </c>
      <c r="I45" s="42">
        <f t="shared" si="11"/>
        <v>0</v>
      </c>
      <c r="J45" s="42">
        <f t="shared" si="11"/>
        <v>0</v>
      </c>
      <c r="K45" s="9">
        <f t="shared" si="11"/>
        <v>0</v>
      </c>
      <c r="L45" s="9">
        <f t="shared" si="11"/>
        <v>0</v>
      </c>
      <c r="M45" s="9">
        <f t="shared" si="11"/>
        <v>0</v>
      </c>
      <c r="N45" s="9">
        <f t="shared" si="11"/>
        <v>0</v>
      </c>
      <c r="O45" s="42">
        <f t="shared" si="11"/>
        <v>0</v>
      </c>
      <c r="P45" s="42">
        <f t="shared" si="11"/>
        <v>0</v>
      </c>
      <c r="Q45" s="42">
        <f t="shared" si="11"/>
        <v>0</v>
      </c>
      <c r="R45" s="42">
        <f t="shared" si="11"/>
        <v>0</v>
      </c>
      <c r="S45" s="9">
        <f t="shared" si="11"/>
        <v>0</v>
      </c>
      <c r="T45" s="9">
        <f t="shared" si="11"/>
        <v>0</v>
      </c>
      <c r="U45" s="9">
        <f t="shared" si="11"/>
        <v>0</v>
      </c>
      <c r="V45" s="9">
        <f t="shared" si="11"/>
        <v>0</v>
      </c>
      <c r="W45" s="42">
        <f t="shared" si="11"/>
        <v>0</v>
      </c>
      <c r="X45" s="42">
        <f t="shared" si="11"/>
        <v>0</v>
      </c>
      <c r="Y45" s="9">
        <f t="shared" si="11"/>
        <v>0</v>
      </c>
      <c r="Z45" s="9">
        <f t="shared" si="11"/>
        <v>0</v>
      </c>
      <c r="AA45" s="9">
        <f t="shared" si="11"/>
        <v>0</v>
      </c>
      <c r="AB45" s="9">
        <f t="shared" si="11"/>
        <v>0</v>
      </c>
      <c r="AC45" s="9">
        <f t="shared" si="11"/>
        <v>0</v>
      </c>
      <c r="AD45" s="42">
        <f t="shared" si="11"/>
        <v>0</v>
      </c>
      <c r="AE45" s="42">
        <f t="shared" si="11"/>
        <v>0</v>
      </c>
      <c r="AF45" s="9">
        <f>SUM(B45:AE45)</f>
        <v>0</v>
      </c>
    </row>
    <row r="46" spans="1:32" x14ac:dyDescent="0.25">
      <c r="A46" s="20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</row>
    <row r="48" spans="1:32" x14ac:dyDescent="0.25">
      <c r="A48" s="179" t="s">
        <v>45</v>
      </c>
      <c r="B48" s="180"/>
      <c r="C48" s="180"/>
      <c r="D48" s="180"/>
      <c r="E48" s="180"/>
      <c r="F48" s="180"/>
      <c r="G48" s="180"/>
      <c r="H48" s="180"/>
      <c r="I48" s="180"/>
      <c r="J48" s="180"/>
      <c r="K48" s="180"/>
      <c r="L48" s="180"/>
      <c r="M48" s="180"/>
      <c r="N48" s="180"/>
      <c r="O48" s="181"/>
      <c r="AE48" s="20"/>
    </row>
    <row r="49" spans="1:30" x14ac:dyDescent="0.25">
      <c r="A49" s="182"/>
      <c r="B49" s="168"/>
      <c r="C49" s="168"/>
      <c r="D49" s="168"/>
      <c r="E49" s="168"/>
      <c r="F49" s="168"/>
      <c r="G49" s="168"/>
      <c r="H49" s="168"/>
      <c r="I49" s="168"/>
      <c r="J49" s="168"/>
      <c r="K49" s="168"/>
      <c r="L49" s="168"/>
      <c r="M49" s="168"/>
      <c r="N49" s="168"/>
      <c r="O49" s="168"/>
      <c r="P49" s="168"/>
      <c r="Q49" s="168"/>
      <c r="R49" s="168"/>
      <c r="S49" s="168"/>
      <c r="T49" s="168"/>
      <c r="U49" s="168"/>
      <c r="V49" s="168"/>
      <c r="W49" s="168"/>
      <c r="X49" s="168"/>
      <c r="Y49" s="168"/>
      <c r="Z49" s="168"/>
      <c r="AA49" s="168"/>
      <c r="AB49" s="168"/>
      <c r="AC49" s="168"/>
      <c r="AD49" s="169"/>
    </row>
    <row r="50" spans="1:30" x14ac:dyDescent="0.25">
      <c r="A50" s="183"/>
      <c r="B50" s="170"/>
      <c r="C50" s="170"/>
      <c r="D50" s="170"/>
      <c r="E50" s="170"/>
      <c r="F50" s="170"/>
      <c r="G50" s="170"/>
      <c r="H50" s="170"/>
      <c r="I50" s="170"/>
      <c r="J50" s="170"/>
      <c r="K50" s="170"/>
      <c r="L50" s="170"/>
      <c r="M50" s="170"/>
      <c r="N50" s="170"/>
      <c r="O50" s="170"/>
      <c r="P50" s="170"/>
      <c r="Q50" s="170"/>
      <c r="R50" s="170"/>
      <c r="S50" s="170"/>
      <c r="T50" s="170"/>
      <c r="U50" s="170"/>
      <c r="V50" s="170"/>
      <c r="W50" s="170"/>
      <c r="X50" s="170"/>
      <c r="Y50" s="170"/>
      <c r="Z50" s="170"/>
      <c r="AA50" s="170"/>
      <c r="AB50" s="170"/>
      <c r="AC50" s="170"/>
      <c r="AD50" s="171"/>
    </row>
    <row r="51" spans="1:30" x14ac:dyDescent="0.25">
      <c r="A51" s="183"/>
      <c r="B51" s="170"/>
      <c r="C51" s="170"/>
      <c r="D51" s="170"/>
      <c r="E51" s="170"/>
      <c r="F51" s="170"/>
      <c r="G51" s="170"/>
      <c r="H51" s="170"/>
      <c r="I51" s="170"/>
      <c r="J51" s="170"/>
      <c r="K51" s="170"/>
      <c r="L51" s="170"/>
      <c r="M51" s="170"/>
      <c r="N51" s="170"/>
      <c r="O51" s="170"/>
      <c r="P51" s="170"/>
      <c r="Q51" s="170"/>
      <c r="R51" s="170"/>
      <c r="S51" s="170"/>
      <c r="T51" s="170"/>
      <c r="U51" s="170"/>
      <c r="V51" s="170"/>
      <c r="W51" s="170"/>
      <c r="X51" s="170"/>
      <c r="Y51" s="170"/>
      <c r="Z51" s="170"/>
      <c r="AA51" s="170"/>
      <c r="AB51" s="170"/>
      <c r="AC51" s="170"/>
      <c r="AD51" s="171"/>
    </row>
    <row r="52" spans="1:30" x14ac:dyDescent="0.25">
      <c r="A52" s="183"/>
      <c r="B52" s="170"/>
      <c r="C52" s="170"/>
      <c r="D52" s="170"/>
      <c r="E52" s="170"/>
      <c r="F52" s="170"/>
      <c r="G52" s="170"/>
      <c r="H52" s="170"/>
      <c r="I52" s="170"/>
      <c r="J52" s="170"/>
      <c r="K52" s="170"/>
      <c r="L52" s="170"/>
      <c r="M52" s="170"/>
      <c r="N52" s="170"/>
      <c r="O52" s="170"/>
      <c r="P52" s="170"/>
      <c r="Q52" s="170"/>
      <c r="R52" s="170"/>
      <c r="S52" s="170"/>
      <c r="T52" s="170"/>
      <c r="U52" s="170"/>
      <c r="V52" s="170"/>
      <c r="W52" s="170"/>
      <c r="X52" s="170"/>
      <c r="Y52" s="170"/>
      <c r="Z52" s="170"/>
      <c r="AA52" s="170"/>
      <c r="AB52" s="170"/>
      <c r="AC52" s="170"/>
      <c r="AD52" s="171"/>
    </row>
    <row r="53" spans="1:30" x14ac:dyDescent="0.25">
      <c r="A53" s="184"/>
      <c r="B53" s="172"/>
      <c r="C53" s="172"/>
      <c r="D53" s="172"/>
      <c r="E53" s="172"/>
      <c r="F53" s="172"/>
      <c r="G53" s="172"/>
      <c r="H53" s="172"/>
      <c r="I53" s="172"/>
      <c r="J53" s="172"/>
      <c r="K53" s="172"/>
      <c r="L53" s="172"/>
      <c r="M53" s="172"/>
      <c r="N53" s="172"/>
      <c r="O53" s="172"/>
      <c r="P53" s="172"/>
      <c r="Q53" s="172"/>
      <c r="R53" s="172"/>
      <c r="S53" s="172"/>
      <c r="T53" s="172"/>
      <c r="U53" s="172"/>
      <c r="V53" s="172"/>
      <c r="W53" s="172"/>
      <c r="X53" s="172"/>
      <c r="Y53" s="172"/>
      <c r="Z53" s="172"/>
      <c r="AA53" s="172"/>
      <c r="AB53" s="172"/>
      <c r="AC53" s="172"/>
      <c r="AD53" s="173"/>
    </row>
    <row r="54" spans="1:30" x14ac:dyDescent="0.25">
      <c r="A54" s="147" t="s">
        <v>46</v>
      </c>
      <c r="B54" s="168" t="str">
        <f>Kerndaten!D16</f>
        <v>Max Mustermann</v>
      </c>
      <c r="C54" s="168"/>
      <c r="D54" s="168"/>
      <c r="E54" s="168"/>
      <c r="F54" s="168"/>
      <c r="G54" s="168"/>
      <c r="H54" s="168"/>
      <c r="I54" s="169"/>
      <c r="P54" s="147" t="s">
        <v>48</v>
      </c>
      <c r="Q54" s="148"/>
      <c r="R54" s="148"/>
      <c r="S54" s="148"/>
      <c r="T54" s="148"/>
      <c r="U54" s="148"/>
      <c r="V54" s="148"/>
      <c r="W54" s="168" t="str">
        <f>Kerndaten!D29</f>
        <v>Prof. Dr. Musterfrau</v>
      </c>
      <c r="X54" s="168"/>
      <c r="Y54" s="168"/>
      <c r="Z54" s="168"/>
      <c r="AA54" s="168"/>
      <c r="AB54" s="168"/>
      <c r="AC54" s="168"/>
      <c r="AD54" s="169"/>
    </row>
    <row r="55" spans="1:30" x14ac:dyDescent="0.25">
      <c r="A55" s="160"/>
      <c r="B55" s="170"/>
      <c r="C55" s="170"/>
      <c r="D55" s="170"/>
      <c r="E55" s="170"/>
      <c r="F55" s="170"/>
      <c r="G55" s="170"/>
      <c r="H55" s="170"/>
      <c r="I55" s="171"/>
      <c r="P55" s="160"/>
      <c r="Q55" s="161"/>
      <c r="R55" s="161"/>
      <c r="S55" s="161"/>
      <c r="T55" s="161"/>
      <c r="U55" s="161"/>
      <c r="V55" s="161"/>
      <c r="W55" s="170"/>
      <c r="X55" s="170"/>
      <c r="Y55" s="170"/>
      <c r="Z55" s="170"/>
      <c r="AA55" s="170"/>
      <c r="AB55" s="170"/>
      <c r="AC55" s="170"/>
      <c r="AD55" s="171"/>
    </row>
    <row r="56" spans="1:30" x14ac:dyDescent="0.25">
      <c r="A56" s="160"/>
      <c r="B56" s="170"/>
      <c r="C56" s="170"/>
      <c r="D56" s="170"/>
      <c r="E56" s="170"/>
      <c r="F56" s="170"/>
      <c r="G56" s="170"/>
      <c r="H56" s="170"/>
      <c r="I56" s="171"/>
      <c r="P56" s="160"/>
      <c r="Q56" s="161"/>
      <c r="R56" s="161"/>
      <c r="S56" s="161"/>
      <c r="T56" s="161"/>
      <c r="U56" s="161"/>
      <c r="V56" s="161"/>
      <c r="W56" s="170"/>
      <c r="X56" s="170"/>
      <c r="Y56" s="170"/>
      <c r="Z56" s="170"/>
      <c r="AA56" s="170"/>
      <c r="AB56" s="170"/>
      <c r="AC56" s="170"/>
      <c r="AD56" s="171"/>
    </row>
    <row r="57" spans="1:30" x14ac:dyDescent="0.25">
      <c r="A57" s="160"/>
      <c r="B57" s="170"/>
      <c r="C57" s="170"/>
      <c r="D57" s="170"/>
      <c r="E57" s="170"/>
      <c r="F57" s="170"/>
      <c r="G57" s="170"/>
      <c r="H57" s="170"/>
      <c r="I57" s="171"/>
      <c r="P57" s="160"/>
      <c r="Q57" s="161"/>
      <c r="R57" s="161"/>
      <c r="S57" s="161"/>
      <c r="T57" s="161"/>
      <c r="U57" s="161"/>
      <c r="V57" s="161"/>
      <c r="W57" s="170"/>
      <c r="X57" s="170"/>
      <c r="Y57" s="170"/>
      <c r="Z57" s="170"/>
      <c r="AA57" s="170"/>
      <c r="AB57" s="170"/>
      <c r="AC57" s="170"/>
      <c r="AD57" s="171"/>
    </row>
    <row r="58" spans="1:30" x14ac:dyDescent="0.25">
      <c r="A58" s="174" t="s">
        <v>20</v>
      </c>
      <c r="B58" s="170"/>
      <c r="C58" s="170"/>
      <c r="D58" s="170"/>
      <c r="E58" s="170"/>
      <c r="F58" s="170"/>
      <c r="G58" s="170"/>
      <c r="H58" s="170"/>
      <c r="I58" s="171"/>
      <c r="P58" s="165" t="s">
        <v>21</v>
      </c>
      <c r="Q58" s="166"/>
      <c r="R58" s="166"/>
      <c r="S58" s="166"/>
      <c r="T58" s="166"/>
      <c r="U58" s="166"/>
      <c r="V58" s="166"/>
      <c r="W58" s="170"/>
      <c r="X58" s="170"/>
      <c r="Y58" s="170"/>
      <c r="Z58" s="170"/>
      <c r="AA58" s="170"/>
      <c r="AB58" s="170"/>
      <c r="AC58" s="170"/>
      <c r="AD58" s="171"/>
    </row>
    <row r="59" spans="1:30" x14ac:dyDescent="0.25">
      <c r="A59" s="174"/>
      <c r="B59" s="170"/>
      <c r="C59" s="170"/>
      <c r="D59" s="170"/>
      <c r="E59" s="170"/>
      <c r="F59" s="170"/>
      <c r="G59" s="170"/>
      <c r="H59" s="170"/>
      <c r="I59" s="171"/>
      <c r="P59" s="165"/>
      <c r="Q59" s="166"/>
      <c r="R59" s="166"/>
      <c r="S59" s="166"/>
      <c r="T59" s="166"/>
      <c r="U59" s="166"/>
      <c r="V59" s="166"/>
      <c r="W59" s="170"/>
      <c r="X59" s="170"/>
      <c r="Y59" s="170"/>
      <c r="Z59" s="170"/>
      <c r="AA59" s="170"/>
      <c r="AB59" s="170"/>
      <c r="AC59" s="170"/>
      <c r="AD59" s="171"/>
    </row>
    <row r="60" spans="1:30" x14ac:dyDescent="0.25">
      <c r="A60" s="165" t="s">
        <v>47</v>
      </c>
      <c r="B60" s="170"/>
      <c r="C60" s="170"/>
      <c r="D60" s="170"/>
      <c r="E60" s="170"/>
      <c r="F60" s="170"/>
      <c r="G60" s="170"/>
      <c r="H60" s="170"/>
      <c r="I60" s="171"/>
      <c r="P60" s="165" t="s">
        <v>47</v>
      </c>
      <c r="Q60" s="166"/>
      <c r="R60" s="166"/>
      <c r="S60" s="166"/>
      <c r="T60" s="166"/>
      <c r="U60" s="166"/>
      <c r="V60" s="166"/>
      <c r="W60" s="170"/>
      <c r="X60" s="170"/>
      <c r="Y60" s="170"/>
      <c r="Z60" s="170"/>
      <c r="AA60" s="170"/>
      <c r="AB60" s="170"/>
      <c r="AC60" s="170"/>
      <c r="AD60" s="171"/>
    </row>
    <row r="61" spans="1:30" x14ac:dyDescent="0.25">
      <c r="A61" s="167"/>
      <c r="B61" s="172"/>
      <c r="C61" s="172"/>
      <c r="D61" s="172"/>
      <c r="E61" s="172"/>
      <c r="F61" s="172"/>
      <c r="G61" s="172"/>
      <c r="H61" s="172"/>
      <c r="I61" s="173"/>
      <c r="P61" s="167"/>
      <c r="Q61" s="145"/>
      <c r="R61" s="145"/>
      <c r="S61" s="145"/>
      <c r="T61" s="145"/>
      <c r="U61" s="145"/>
      <c r="V61" s="145"/>
      <c r="W61" s="172"/>
      <c r="X61" s="172"/>
      <c r="Y61" s="172"/>
      <c r="Z61" s="172"/>
      <c r="AA61" s="172"/>
      <c r="AB61" s="172"/>
      <c r="AC61" s="172"/>
      <c r="AD61" s="173"/>
    </row>
  </sheetData>
  <mergeCells count="28">
    <mergeCell ref="A60:A61"/>
    <mergeCell ref="B60:I61"/>
    <mergeCell ref="P60:V61"/>
    <mergeCell ref="W60:AD61"/>
    <mergeCell ref="A54:A57"/>
    <mergeCell ref="B54:I57"/>
    <mergeCell ref="P54:V57"/>
    <mergeCell ref="W54:AD57"/>
    <mergeCell ref="A58:A59"/>
    <mergeCell ref="B58:I59"/>
    <mergeCell ref="P58:V59"/>
    <mergeCell ref="W58:AD59"/>
    <mergeCell ref="A49:AD53"/>
    <mergeCell ref="T3:U4"/>
    <mergeCell ref="V3:X4"/>
    <mergeCell ref="Y3:Z4"/>
    <mergeCell ref="AA3:AD4"/>
    <mergeCell ref="A6:C7"/>
    <mergeCell ref="D6:I7"/>
    <mergeCell ref="J6:O7"/>
    <mergeCell ref="P6:T7"/>
    <mergeCell ref="U6:Z7"/>
    <mergeCell ref="AA6:AD7"/>
    <mergeCell ref="A9:C10"/>
    <mergeCell ref="D9:O10"/>
    <mergeCell ref="P9:Z10"/>
    <mergeCell ref="AA9:AD10"/>
    <mergeCell ref="A48:O48"/>
  </mergeCells>
  <pageMargins left="0.51181102362204722" right="0.51181102362204722" top="0.59055118110236227" bottom="0.59055118110236227" header="0.31496062992125984" footer="0.31496062992125984"/>
  <pageSetup paperSize="9" scale="65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1"/>
  <sheetViews>
    <sheetView topLeftCell="A7" zoomScaleNormal="100" workbookViewId="0">
      <selection activeCell="AG45" sqref="AG45"/>
    </sheetView>
  </sheetViews>
  <sheetFormatPr baseColWidth="10" defaultRowHeight="15" x14ac:dyDescent="0.25"/>
  <cols>
    <col min="1" max="1" width="21.140625" customWidth="1"/>
    <col min="2" max="3" width="4.7109375" customWidth="1"/>
    <col min="4" max="4" width="6.28515625" bestFit="1" customWidth="1"/>
    <col min="5" max="31" width="4.7109375" customWidth="1"/>
    <col min="32" max="32" width="4.85546875" bestFit="1" customWidth="1"/>
    <col min="33" max="33" width="7.140625" customWidth="1"/>
    <col min="34" max="34" width="2.85546875" customWidth="1"/>
  </cols>
  <sheetData>
    <row r="1" spans="1:33" ht="12" customHeight="1" x14ac:dyDescent="0.3"/>
    <row r="2" spans="1:33" ht="12" customHeight="1" x14ac:dyDescent="0.3"/>
    <row r="3" spans="1:33" ht="12" customHeight="1" x14ac:dyDescent="0.25">
      <c r="T3" s="186" t="s">
        <v>15</v>
      </c>
      <c r="U3" s="187"/>
      <c r="V3" s="190" t="s">
        <v>33</v>
      </c>
      <c r="W3" s="190"/>
      <c r="X3" s="191"/>
      <c r="Y3" s="186" t="s">
        <v>24</v>
      </c>
      <c r="Z3" s="187"/>
      <c r="AA3" s="190">
        <v>2017</v>
      </c>
      <c r="AB3" s="190"/>
      <c r="AC3" s="190"/>
      <c r="AD3" s="191"/>
    </row>
    <row r="4" spans="1:33" ht="24.75" customHeight="1" x14ac:dyDescent="0.5">
      <c r="C4" s="35" t="s">
        <v>22</v>
      </c>
      <c r="O4" s="1"/>
      <c r="T4" s="188"/>
      <c r="U4" s="189"/>
      <c r="V4" s="192"/>
      <c r="W4" s="192"/>
      <c r="X4" s="193"/>
      <c r="Y4" s="188"/>
      <c r="Z4" s="189"/>
      <c r="AA4" s="192"/>
      <c r="AB4" s="192"/>
      <c r="AC4" s="192"/>
      <c r="AD4" s="193"/>
    </row>
    <row r="5" spans="1:33" ht="15" customHeight="1" x14ac:dyDescent="0.3">
      <c r="B5" s="46"/>
      <c r="C5" s="47"/>
      <c r="D5" s="47"/>
      <c r="E5" s="47"/>
      <c r="F5" s="47"/>
      <c r="G5" s="47"/>
      <c r="H5" s="47"/>
      <c r="I5" s="47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3" ht="12.95" customHeight="1" x14ac:dyDescent="0.25">
      <c r="A6" s="176" t="s">
        <v>25</v>
      </c>
      <c r="B6" s="176"/>
      <c r="C6" s="176"/>
      <c r="D6" s="194" t="s">
        <v>26</v>
      </c>
      <c r="E6" s="194"/>
      <c r="F6" s="194"/>
      <c r="G6" s="194"/>
      <c r="H6" s="194"/>
      <c r="I6" s="194"/>
      <c r="J6" s="176" t="s">
        <v>29</v>
      </c>
      <c r="K6" s="176"/>
      <c r="L6" s="176"/>
      <c r="M6" s="176"/>
      <c r="N6" s="176"/>
      <c r="O6" s="176"/>
      <c r="P6" s="201" t="str">
        <f>Kerndaten!D10</f>
        <v>xxx</v>
      </c>
      <c r="Q6" s="201"/>
      <c r="R6" s="201"/>
      <c r="S6" s="201"/>
      <c r="T6" s="201"/>
      <c r="U6" s="176" t="s">
        <v>27</v>
      </c>
      <c r="V6" s="176"/>
      <c r="W6" s="176"/>
      <c r="X6" s="176"/>
      <c r="Y6" s="176"/>
      <c r="Z6" s="176"/>
      <c r="AA6" s="201">
        <f>Kerndaten!D13</f>
        <v>0</v>
      </c>
      <c r="AB6" s="201"/>
      <c r="AC6" s="201"/>
      <c r="AD6" s="201"/>
      <c r="AE6" s="2"/>
      <c r="AF6" s="2"/>
      <c r="AG6" s="2"/>
    </row>
    <row r="7" spans="1:33" s="23" customFormat="1" ht="15.95" customHeight="1" x14ac:dyDescent="0.25">
      <c r="A7" s="176"/>
      <c r="B7" s="176"/>
      <c r="C7" s="176"/>
      <c r="D7" s="194"/>
      <c r="E7" s="194"/>
      <c r="F7" s="194"/>
      <c r="G7" s="194"/>
      <c r="H7" s="194"/>
      <c r="I7" s="194"/>
      <c r="J7" s="176"/>
      <c r="K7" s="176"/>
      <c r="L7" s="176"/>
      <c r="M7" s="176"/>
      <c r="N7" s="176"/>
      <c r="O7" s="176"/>
      <c r="P7" s="201"/>
      <c r="Q7" s="201"/>
      <c r="R7" s="201"/>
      <c r="S7" s="201"/>
      <c r="T7" s="201"/>
      <c r="U7" s="176"/>
      <c r="V7" s="176"/>
      <c r="W7" s="176"/>
      <c r="X7" s="176"/>
      <c r="Y7" s="176"/>
      <c r="Z7" s="176"/>
      <c r="AA7" s="201"/>
      <c r="AB7" s="201"/>
      <c r="AC7" s="201"/>
      <c r="AD7" s="201"/>
      <c r="AE7" s="3"/>
      <c r="AF7" s="3"/>
      <c r="AG7" s="3"/>
    </row>
    <row r="8" spans="1:33" s="23" customFormat="1" ht="15.95" customHeight="1" x14ac:dyDescent="0.3">
      <c r="A8" s="4"/>
      <c r="B8" s="48"/>
      <c r="C8" s="49"/>
      <c r="D8" s="47"/>
      <c r="E8" s="47"/>
      <c r="F8" s="49"/>
      <c r="G8" s="47"/>
      <c r="H8" s="47"/>
      <c r="I8" s="25"/>
      <c r="J8" s="25"/>
      <c r="K8" s="6"/>
      <c r="Q8" s="3"/>
      <c r="R8" s="3"/>
      <c r="S8" s="53"/>
      <c r="T8" s="7"/>
      <c r="Y8" s="3"/>
      <c r="Z8" s="4"/>
      <c r="AA8" s="22"/>
      <c r="AB8" s="5"/>
      <c r="AD8" s="3"/>
      <c r="AE8" s="3"/>
      <c r="AF8" s="3"/>
      <c r="AG8" s="3"/>
    </row>
    <row r="9" spans="1:33" s="23" customFormat="1" ht="15.75" customHeight="1" x14ac:dyDescent="0.25">
      <c r="A9" s="185" t="s">
        <v>28</v>
      </c>
      <c r="B9" s="185"/>
      <c r="C9" s="185"/>
      <c r="D9" s="175" t="str">
        <f>Kerndaten!D16</f>
        <v>Max Mustermann</v>
      </c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6" t="s">
        <v>96</v>
      </c>
      <c r="Q9" s="176"/>
      <c r="R9" s="176"/>
      <c r="S9" s="176"/>
      <c r="T9" s="176"/>
      <c r="U9" s="176"/>
      <c r="V9" s="176"/>
      <c r="W9" s="176"/>
      <c r="X9" s="176"/>
      <c r="Y9" s="176"/>
      <c r="Z9" s="176"/>
      <c r="AA9" s="177">
        <f>Kerndaten!D35</f>
        <v>71.666666666666671</v>
      </c>
      <c r="AB9" s="178"/>
      <c r="AC9" s="178"/>
      <c r="AD9" s="178"/>
      <c r="AE9" s="3"/>
      <c r="AF9" s="3"/>
      <c r="AG9" s="3"/>
    </row>
    <row r="10" spans="1:33" s="23" customFormat="1" ht="15.75" customHeight="1" x14ac:dyDescent="0.25">
      <c r="A10" s="185"/>
      <c r="B10" s="185"/>
      <c r="C10" s="185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6"/>
      <c r="Q10" s="176"/>
      <c r="R10" s="176"/>
      <c r="S10" s="176"/>
      <c r="T10" s="176"/>
      <c r="U10" s="176"/>
      <c r="V10" s="176"/>
      <c r="W10" s="176"/>
      <c r="X10" s="176"/>
      <c r="Y10" s="176"/>
      <c r="Z10" s="176"/>
      <c r="AA10" s="178"/>
      <c r="AB10" s="178"/>
      <c r="AC10" s="178"/>
      <c r="AD10" s="178"/>
      <c r="AE10" s="3"/>
      <c r="AF10" s="3"/>
      <c r="AG10" s="3"/>
    </row>
    <row r="11" spans="1:33" s="23" customFormat="1" ht="17.45" x14ac:dyDescent="0.3">
      <c r="A11" s="24"/>
      <c r="B11" s="48"/>
      <c r="C11" s="50"/>
      <c r="D11" s="51"/>
      <c r="E11" s="47"/>
      <c r="F11" s="47"/>
      <c r="G11" s="47"/>
      <c r="H11" s="26"/>
      <c r="I11" s="52"/>
      <c r="J11" s="26"/>
      <c r="K11" s="8"/>
      <c r="L11" s="3"/>
      <c r="M11" s="8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</row>
    <row r="12" spans="1:33" ht="12.95" customHeight="1" x14ac:dyDescent="0.3">
      <c r="A12" s="3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3"/>
      <c r="AA12" s="3"/>
      <c r="AB12" s="3"/>
      <c r="AC12" s="3"/>
      <c r="AD12" s="3"/>
      <c r="AE12" s="3"/>
      <c r="AF12" s="2"/>
      <c r="AG12" s="2"/>
    </row>
    <row r="13" spans="1:33" ht="12.95" customHeight="1" x14ac:dyDescent="0.3">
      <c r="A13" s="3"/>
      <c r="B13" s="3" t="s">
        <v>0</v>
      </c>
      <c r="C13" s="3"/>
      <c r="D13" s="3"/>
      <c r="E13" s="3"/>
      <c r="F13" s="3"/>
      <c r="H13" s="8"/>
      <c r="I13" s="3"/>
      <c r="J13" s="3"/>
      <c r="K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3" ht="12.95" customHeight="1" x14ac:dyDescent="0.3">
      <c r="A14" s="9" t="s">
        <v>1</v>
      </c>
      <c r="B14" s="36">
        <v>1</v>
      </c>
      <c r="C14" s="93">
        <v>2</v>
      </c>
      <c r="D14" s="93">
        <v>3</v>
      </c>
      <c r="E14" s="93">
        <v>4</v>
      </c>
      <c r="F14" s="93">
        <v>5</v>
      </c>
      <c r="G14" s="36">
        <v>6</v>
      </c>
      <c r="H14" s="36">
        <v>7</v>
      </c>
      <c r="I14" s="93">
        <v>8</v>
      </c>
      <c r="J14" s="93">
        <v>9</v>
      </c>
      <c r="K14" s="93">
        <v>10</v>
      </c>
      <c r="L14" s="93">
        <v>11</v>
      </c>
      <c r="M14" s="93">
        <v>12</v>
      </c>
      <c r="N14" s="36">
        <v>13</v>
      </c>
      <c r="O14" s="36">
        <v>14</v>
      </c>
      <c r="P14" s="93">
        <v>15</v>
      </c>
      <c r="Q14" s="93">
        <v>16</v>
      </c>
      <c r="R14" s="93">
        <v>17</v>
      </c>
      <c r="S14" s="93">
        <v>18</v>
      </c>
      <c r="T14" s="93">
        <v>19</v>
      </c>
      <c r="U14" s="36">
        <v>20</v>
      </c>
      <c r="V14" s="36">
        <v>21</v>
      </c>
      <c r="W14" s="93">
        <v>22</v>
      </c>
      <c r="X14" s="93">
        <v>23</v>
      </c>
      <c r="Y14" s="93">
        <v>24</v>
      </c>
      <c r="Z14" s="36">
        <v>25</v>
      </c>
      <c r="AA14" s="93">
        <v>26</v>
      </c>
      <c r="AB14" s="36">
        <v>27</v>
      </c>
      <c r="AC14" s="36">
        <v>28</v>
      </c>
      <c r="AD14" s="93">
        <v>29</v>
      </c>
      <c r="AE14" s="93">
        <v>30</v>
      </c>
      <c r="AF14" s="93">
        <v>31</v>
      </c>
      <c r="AG14" s="12" t="s">
        <v>2</v>
      </c>
    </row>
    <row r="15" spans="1:33" ht="12.95" customHeight="1" x14ac:dyDescent="0.3">
      <c r="A15" s="9" t="s">
        <v>3</v>
      </c>
      <c r="B15" s="38" t="s">
        <v>19</v>
      </c>
      <c r="C15" s="32" t="s">
        <v>5</v>
      </c>
      <c r="D15" s="33" t="s">
        <v>6</v>
      </c>
      <c r="E15" s="32" t="s">
        <v>7</v>
      </c>
      <c r="F15" s="33" t="s">
        <v>8</v>
      </c>
      <c r="G15" s="38" t="s">
        <v>9</v>
      </c>
      <c r="H15" s="37" t="s">
        <v>4</v>
      </c>
      <c r="I15" s="33" t="s">
        <v>19</v>
      </c>
      <c r="J15" s="33" t="s">
        <v>5</v>
      </c>
      <c r="K15" s="32" t="s">
        <v>6</v>
      </c>
      <c r="L15" s="33" t="s">
        <v>7</v>
      </c>
      <c r="M15" s="32" t="s">
        <v>8</v>
      </c>
      <c r="N15" s="38" t="s">
        <v>9</v>
      </c>
      <c r="O15" s="38" t="s">
        <v>4</v>
      </c>
      <c r="P15" s="33" t="s">
        <v>19</v>
      </c>
      <c r="Q15" s="32" t="s">
        <v>5</v>
      </c>
      <c r="R15" s="33" t="s">
        <v>6</v>
      </c>
      <c r="S15" s="32" t="s">
        <v>7</v>
      </c>
      <c r="T15" s="33" t="s">
        <v>8</v>
      </c>
      <c r="U15" s="38" t="s">
        <v>9</v>
      </c>
      <c r="V15" s="37" t="s">
        <v>4</v>
      </c>
      <c r="W15" s="33" t="s">
        <v>19</v>
      </c>
      <c r="X15" s="33" t="s">
        <v>5</v>
      </c>
      <c r="Y15" s="32" t="s">
        <v>6</v>
      </c>
      <c r="Z15" s="38" t="s">
        <v>7</v>
      </c>
      <c r="AA15" s="32" t="s">
        <v>8</v>
      </c>
      <c r="AB15" s="38" t="s">
        <v>9</v>
      </c>
      <c r="AC15" s="38" t="s">
        <v>4</v>
      </c>
      <c r="AD15" s="33" t="s">
        <v>19</v>
      </c>
      <c r="AE15" s="33" t="s">
        <v>5</v>
      </c>
      <c r="AF15" s="32" t="s">
        <v>6</v>
      </c>
      <c r="AG15" s="9"/>
    </row>
    <row r="16" spans="1:33" ht="12.95" customHeight="1" x14ac:dyDescent="0.3">
      <c r="A16" s="59" t="s">
        <v>44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44"/>
      <c r="AD16" s="44"/>
      <c r="AE16" s="28"/>
      <c r="AF16" s="44"/>
      <c r="AG16" s="27"/>
    </row>
    <row r="17" spans="1:33" ht="12.95" customHeight="1" x14ac:dyDescent="0.3">
      <c r="A17" s="31" t="str">
        <f>Kerndaten!J13</f>
        <v>WP 1</v>
      </c>
      <c r="B17" s="39"/>
      <c r="C17" s="30"/>
      <c r="D17" s="30"/>
      <c r="E17" s="30"/>
      <c r="F17" s="30"/>
      <c r="G17" s="39"/>
      <c r="H17" s="39"/>
      <c r="I17" s="30"/>
      <c r="J17" s="30"/>
      <c r="K17" s="30"/>
      <c r="L17" s="30"/>
      <c r="M17" s="30"/>
      <c r="N17" s="39"/>
      <c r="O17" s="39"/>
      <c r="P17" s="30"/>
      <c r="Q17" s="30"/>
      <c r="R17" s="30"/>
      <c r="S17" s="30"/>
      <c r="T17" s="30"/>
      <c r="U17" s="39"/>
      <c r="V17" s="39"/>
      <c r="W17" s="30"/>
      <c r="X17" s="30"/>
      <c r="Y17" s="30"/>
      <c r="Z17" s="39"/>
      <c r="AA17" s="30"/>
      <c r="AB17" s="39"/>
      <c r="AC17" s="39"/>
      <c r="AD17" s="30"/>
      <c r="AE17" s="30"/>
      <c r="AF17" s="30"/>
      <c r="AG17" s="9">
        <f>SUM(B17:AF17)</f>
        <v>0</v>
      </c>
    </row>
    <row r="18" spans="1:33" ht="12.95" customHeight="1" x14ac:dyDescent="0.3">
      <c r="A18" s="31" t="str">
        <f>Kerndaten!J14</f>
        <v>WP 2</v>
      </c>
      <c r="B18" s="39"/>
      <c r="C18" s="30"/>
      <c r="D18" s="30"/>
      <c r="E18" s="30"/>
      <c r="F18" s="30"/>
      <c r="G18" s="39"/>
      <c r="H18" s="39"/>
      <c r="I18" s="30"/>
      <c r="J18" s="30"/>
      <c r="K18" s="30"/>
      <c r="L18" s="30"/>
      <c r="M18" s="30"/>
      <c r="N18" s="39"/>
      <c r="O18" s="39"/>
      <c r="P18" s="30"/>
      <c r="Q18" s="30"/>
      <c r="R18" s="30"/>
      <c r="S18" s="30"/>
      <c r="T18" s="30"/>
      <c r="U18" s="39"/>
      <c r="V18" s="39"/>
      <c r="W18" s="30"/>
      <c r="X18" s="30"/>
      <c r="Y18" s="30"/>
      <c r="Z18" s="39"/>
      <c r="AA18" s="30"/>
      <c r="AB18" s="39"/>
      <c r="AC18" s="39"/>
      <c r="AD18" s="30"/>
      <c r="AE18" s="30"/>
      <c r="AF18" s="30"/>
      <c r="AG18" s="9">
        <f t="shared" ref="AG18:AG21" si="0">SUM(B18:AF18)</f>
        <v>0</v>
      </c>
    </row>
    <row r="19" spans="1:33" ht="12.95" customHeight="1" x14ac:dyDescent="0.3">
      <c r="A19" s="31" t="str">
        <f>Kerndaten!J15</f>
        <v>WP 3</v>
      </c>
      <c r="B19" s="39"/>
      <c r="C19" s="30"/>
      <c r="D19" s="30"/>
      <c r="E19" s="30"/>
      <c r="F19" s="30"/>
      <c r="G19" s="39"/>
      <c r="H19" s="39"/>
      <c r="I19" s="30"/>
      <c r="J19" s="30"/>
      <c r="K19" s="30"/>
      <c r="L19" s="30"/>
      <c r="M19" s="30"/>
      <c r="N19" s="39"/>
      <c r="O19" s="39"/>
      <c r="P19" s="30"/>
      <c r="Q19" s="30"/>
      <c r="R19" s="30"/>
      <c r="S19" s="30"/>
      <c r="T19" s="30"/>
      <c r="U19" s="39"/>
      <c r="V19" s="39"/>
      <c r="W19" s="30"/>
      <c r="X19" s="30"/>
      <c r="Y19" s="30"/>
      <c r="Z19" s="39"/>
      <c r="AA19" s="30"/>
      <c r="AB19" s="39"/>
      <c r="AC19" s="39"/>
      <c r="AD19" s="30"/>
      <c r="AE19" s="30"/>
      <c r="AF19" s="30"/>
      <c r="AG19" s="9">
        <f t="shared" si="0"/>
        <v>0</v>
      </c>
    </row>
    <row r="20" spans="1:33" ht="12.95" customHeight="1" x14ac:dyDescent="0.3">
      <c r="A20" s="31" t="str">
        <f>Kerndaten!J16</f>
        <v>WP 4</v>
      </c>
      <c r="B20" s="39"/>
      <c r="C20" s="30"/>
      <c r="D20" s="30"/>
      <c r="E20" s="30"/>
      <c r="F20" s="30"/>
      <c r="G20" s="39"/>
      <c r="H20" s="39"/>
      <c r="I20" s="30"/>
      <c r="J20" s="30"/>
      <c r="K20" s="30"/>
      <c r="L20" s="30"/>
      <c r="M20" s="30"/>
      <c r="N20" s="39"/>
      <c r="O20" s="39"/>
      <c r="P20" s="30"/>
      <c r="Q20" s="30"/>
      <c r="R20" s="30"/>
      <c r="S20" s="30"/>
      <c r="T20" s="30"/>
      <c r="U20" s="39"/>
      <c r="V20" s="39"/>
      <c r="W20" s="30"/>
      <c r="X20" s="30"/>
      <c r="Y20" s="30"/>
      <c r="Z20" s="39"/>
      <c r="AA20" s="30"/>
      <c r="AB20" s="39"/>
      <c r="AC20" s="39"/>
      <c r="AD20" s="30"/>
      <c r="AE20" s="30"/>
      <c r="AF20" s="30"/>
      <c r="AG20" s="9">
        <f t="shared" si="0"/>
        <v>0</v>
      </c>
    </row>
    <row r="21" spans="1:33" ht="12.95" customHeight="1" x14ac:dyDescent="0.3">
      <c r="A21" s="31" t="str">
        <f>Kerndaten!J17</f>
        <v>WP 5</v>
      </c>
      <c r="B21" s="39"/>
      <c r="C21" s="30"/>
      <c r="D21" s="30"/>
      <c r="E21" s="30"/>
      <c r="F21" s="30"/>
      <c r="G21" s="39"/>
      <c r="H21" s="39"/>
      <c r="I21" s="30"/>
      <c r="J21" s="30"/>
      <c r="K21" s="30"/>
      <c r="L21" s="30"/>
      <c r="M21" s="30"/>
      <c r="N21" s="39"/>
      <c r="O21" s="39"/>
      <c r="P21" s="30"/>
      <c r="Q21" s="30"/>
      <c r="R21" s="30"/>
      <c r="S21" s="30"/>
      <c r="T21" s="30"/>
      <c r="U21" s="39"/>
      <c r="V21" s="39"/>
      <c r="W21" s="30"/>
      <c r="X21" s="30"/>
      <c r="Y21" s="30"/>
      <c r="Z21" s="39"/>
      <c r="AA21" s="30"/>
      <c r="AB21" s="39"/>
      <c r="AC21" s="39"/>
      <c r="AD21" s="30"/>
      <c r="AE21" s="30"/>
      <c r="AF21" s="30"/>
      <c r="AG21" s="9">
        <f t="shared" si="0"/>
        <v>0</v>
      </c>
    </row>
    <row r="22" spans="1:33" ht="12.95" customHeight="1" x14ac:dyDescent="0.3">
      <c r="A22" s="31" t="str">
        <f>Kerndaten!J18</f>
        <v>WP 6</v>
      </c>
      <c r="B22" s="40"/>
      <c r="C22" s="13"/>
      <c r="D22" s="13"/>
      <c r="E22" s="13"/>
      <c r="F22" s="13"/>
      <c r="G22" s="40"/>
      <c r="H22" s="40"/>
      <c r="I22" s="13"/>
      <c r="J22" s="13"/>
      <c r="K22" s="13"/>
      <c r="L22" s="13"/>
      <c r="M22" s="13"/>
      <c r="N22" s="40"/>
      <c r="O22" s="40"/>
      <c r="P22" s="13"/>
      <c r="Q22" s="13"/>
      <c r="R22" s="13"/>
      <c r="S22" s="13"/>
      <c r="T22" s="13"/>
      <c r="U22" s="40"/>
      <c r="V22" s="40"/>
      <c r="W22" s="13"/>
      <c r="X22" s="13"/>
      <c r="Y22" s="13"/>
      <c r="Z22" s="40"/>
      <c r="AA22" s="13"/>
      <c r="AB22" s="40"/>
      <c r="AC22" s="40"/>
      <c r="AD22" s="13"/>
      <c r="AE22" s="13"/>
      <c r="AF22" s="13"/>
      <c r="AG22" s="9">
        <f>SUM(B22:AF22)</f>
        <v>0</v>
      </c>
    </row>
    <row r="23" spans="1:33" ht="12.95" customHeight="1" x14ac:dyDescent="0.3">
      <c r="A23" s="31" t="str">
        <f>Kerndaten!J19</f>
        <v>WP 7</v>
      </c>
      <c r="B23" s="40"/>
      <c r="C23" s="13"/>
      <c r="D23" s="13"/>
      <c r="E23" s="13"/>
      <c r="F23" s="13"/>
      <c r="G23" s="40"/>
      <c r="H23" s="40"/>
      <c r="I23" s="13"/>
      <c r="J23" s="13"/>
      <c r="K23" s="13"/>
      <c r="L23" s="13"/>
      <c r="M23" s="13"/>
      <c r="N23" s="40"/>
      <c r="O23" s="40"/>
      <c r="P23" s="13"/>
      <c r="Q23" s="13"/>
      <c r="R23" s="13"/>
      <c r="S23" s="13"/>
      <c r="T23" s="13"/>
      <c r="U23" s="40"/>
      <c r="V23" s="40"/>
      <c r="W23" s="13"/>
      <c r="X23" s="13"/>
      <c r="Y23" s="13"/>
      <c r="Z23" s="40"/>
      <c r="AA23" s="13"/>
      <c r="AB23" s="40"/>
      <c r="AC23" s="40"/>
      <c r="AD23" s="13"/>
      <c r="AE23" s="13"/>
      <c r="AF23" s="13"/>
      <c r="AG23" s="9">
        <f>SUM(B23:AF23)</f>
        <v>0</v>
      </c>
    </row>
    <row r="24" spans="1:33" ht="12.95" customHeight="1" x14ac:dyDescent="0.3">
      <c r="A24" s="12" t="s">
        <v>42</v>
      </c>
      <c r="B24" s="41">
        <f>SUM(B17:B23)</f>
        <v>0</v>
      </c>
      <c r="C24" s="29">
        <f t="shared" ref="C24:E24" si="1">SUM(C17:C23)</f>
        <v>0</v>
      </c>
      <c r="D24" s="29">
        <f t="shared" si="1"/>
        <v>0</v>
      </c>
      <c r="E24" s="29">
        <f t="shared" si="1"/>
        <v>0</v>
      </c>
      <c r="F24" s="29">
        <f>SUM(F17:F23)</f>
        <v>0</v>
      </c>
      <c r="G24" s="41">
        <f>SUM(G17:G23)</f>
        <v>0</v>
      </c>
      <c r="H24" s="41">
        <f>SUM(H17:H23)</f>
        <v>0</v>
      </c>
      <c r="I24" s="29">
        <f t="shared" ref="I24:AF24" si="2">SUM(I17:I23)</f>
        <v>0</v>
      </c>
      <c r="J24" s="29">
        <f t="shared" si="2"/>
        <v>0</v>
      </c>
      <c r="K24" s="29">
        <f t="shared" si="2"/>
        <v>0</v>
      </c>
      <c r="L24" s="29">
        <f t="shared" si="2"/>
        <v>0</v>
      </c>
      <c r="M24" s="29">
        <f t="shared" si="2"/>
        <v>0</v>
      </c>
      <c r="N24" s="41">
        <f t="shared" si="2"/>
        <v>0</v>
      </c>
      <c r="O24" s="41">
        <f t="shared" si="2"/>
        <v>0</v>
      </c>
      <c r="P24" s="29">
        <f t="shared" si="2"/>
        <v>0</v>
      </c>
      <c r="Q24" s="29">
        <f t="shared" si="2"/>
        <v>0</v>
      </c>
      <c r="R24" s="29">
        <f t="shared" si="2"/>
        <v>0</v>
      </c>
      <c r="S24" s="29">
        <f t="shared" si="2"/>
        <v>0</v>
      </c>
      <c r="T24" s="29">
        <f t="shared" si="2"/>
        <v>0</v>
      </c>
      <c r="U24" s="41">
        <f t="shared" si="2"/>
        <v>0</v>
      </c>
      <c r="V24" s="41">
        <f t="shared" si="2"/>
        <v>0</v>
      </c>
      <c r="W24" s="29">
        <f t="shared" si="2"/>
        <v>0</v>
      </c>
      <c r="X24" s="29">
        <f t="shared" si="2"/>
        <v>0</v>
      </c>
      <c r="Y24" s="29">
        <f t="shared" si="2"/>
        <v>0</v>
      </c>
      <c r="Z24" s="41">
        <f t="shared" si="2"/>
        <v>0</v>
      </c>
      <c r="AA24" s="29">
        <f t="shared" si="2"/>
        <v>0</v>
      </c>
      <c r="AB24" s="41">
        <f>SUM(AB17:AB23)</f>
        <v>0</v>
      </c>
      <c r="AC24" s="41">
        <f t="shared" si="2"/>
        <v>0</v>
      </c>
      <c r="AD24" s="29">
        <f t="shared" si="2"/>
        <v>0</v>
      </c>
      <c r="AE24" s="29">
        <f t="shared" si="2"/>
        <v>0</v>
      </c>
      <c r="AF24" s="29">
        <f t="shared" si="2"/>
        <v>0</v>
      </c>
      <c r="AG24" s="72">
        <f>SUM(B24:AF24)</f>
        <v>0</v>
      </c>
    </row>
    <row r="25" spans="1:33" ht="12.95" customHeight="1" x14ac:dyDescent="0.3">
      <c r="A25" s="64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19"/>
    </row>
    <row r="26" spans="1:33" ht="12.95" customHeight="1" x14ac:dyDescent="0.3">
      <c r="A26" s="59" t="s">
        <v>43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44"/>
      <c r="AG26" s="27"/>
    </row>
    <row r="27" spans="1:33" ht="12.95" customHeight="1" x14ac:dyDescent="0.3">
      <c r="A27" s="9" t="str">
        <f>Kerndaten!H23</f>
        <v>A</v>
      </c>
      <c r="B27" s="39"/>
      <c r="C27" s="30"/>
      <c r="D27" s="30"/>
      <c r="E27" s="30"/>
      <c r="F27" s="30"/>
      <c r="G27" s="39"/>
      <c r="H27" s="39"/>
      <c r="I27" s="30"/>
      <c r="J27" s="30"/>
      <c r="K27" s="30"/>
      <c r="L27" s="30"/>
      <c r="M27" s="30"/>
      <c r="N27" s="39"/>
      <c r="O27" s="39"/>
      <c r="P27" s="30"/>
      <c r="Q27" s="30"/>
      <c r="R27" s="30"/>
      <c r="S27" s="30"/>
      <c r="T27" s="30"/>
      <c r="U27" s="39"/>
      <c r="V27" s="39"/>
      <c r="W27" s="30"/>
      <c r="X27" s="30"/>
      <c r="Y27" s="30"/>
      <c r="Z27" s="39"/>
      <c r="AA27" s="30"/>
      <c r="AB27" s="39"/>
      <c r="AC27" s="39"/>
      <c r="AD27" s="30"/>
      <c r="AE27" s="30"/>
      <c r="AF27" s="30"/>
      <c r="AG27" s="9">
        <f>SUM(B27:AF27)</f>
        <v>0</v>
      </c>
    </row>
    <row r="28" spans="1:33" ht="12.95" customHeight="1" x14ac:dyDescent="0.3">
      <c r="A28" s="9" t="str">
        <f>Kerndaten!H24</f>
        <v>B</v>
      </c>
      <c r="B28" s="40"/>
      <c r="C28" s="13"/>
      <c r="D28" s="13"/>
      <c r="E28" s="13"/>
      <c r="F28" s="13"/>
      <c r="G28" s="40"/>
      <c r="H28" s="40"/>
      <c r="I28" s="13"/>
      <c r="J28" s="13"/>
      <c r="K28" s="13"/>
      <c r="L28" s="13"/>
      <c r="M28" s="13"/>
      <c r="N28" s="40"/>
      <c r="O28" s="40"/>
      <c r="P28" s="13"/>
      <c r="Q28" s="13"/>
      <c r="R28" s="13"/>
      <c r="S28" s="13"/>
      <c r="T28" s="13"/>
      <c r="U28" s="40"/>
      <c r="V28" s="40"/>
      <c r="W28" s="13"/>
      <c r="X28" s="13"/>
      <c r="Y28" s="13"/>
      <c r="Z28" s="40"/>
      <c r="AA28" s="13"/>
      <c r="AB28" s="40"/>
      <c r="AC28" s="40"/>
      <c r="AD28" s="13"/>
      <c r="AE28" s="13"/>
      <c r="AF28" s="13"/>
      <c r="AG28" s="9">
        <f>SUM(B28:AF28)</f>
        <v>0</v>
      </c>
    </row>
    <row r="29" spans="1:33" ht="12.95" customHeight="1" x14ac:dyDescent="0.3">
      <c r="A29" s="9" t="str">
        <f>Kerndaten!H25</f>
        <v>C</v>
      </c>
      <c r="B29" s="40"/>
      <c r="C29" s="13"/>
      <c r="D29" s="13"/>
      <c r="E29" s="13"/>
      <c r="F29" s="13"/>
      <c r="G29" s="40"/>
      <c r="H29" s="40"/>
      <c r="I29" s="13"/>
      <c r="J29" s="13"/>
      <c r="K29" s="13"/>
      <c r="L29" s="13"/>
      <c r="M29" s="13"/>
      <c r="N29" s="40"/>
      <c r="O29" s="40"/>
      <c r="P29" s="13"/>
      <c r="Q29" s="13"/>
      <c r="R29" s="13"/>
      <c r="S29" s="13"/>
      <c r="T29" s="13"/>
      <c r="U29" s="40"/>
      <c r="V29" s="40"/>
      <c r="W29" s="13"/>
      <c r="X29" s="13"/>
      <c r="Y29" s="13"/>
      <c r="Z29" s="40"/>
      <c r="AA29" s="13"/>
      <c r="AB29" s="40"/>
      <c r="AC29" s="40"/>
      <c r="AD29" s="13"/>
      <c r="AE29" s="13"/>
      <c r="AF29" s="13"/>
      <c r="AG29" s="9">
        <f>SUM(B29:AF29)</f>
        <v>0</v>
      </c>
    </row>
    <row r="30" spans="1:33" ht="12.95" customHeight="1" x14ac:dyDescent="0.3">
      <c r="A30" s="12" t="s">
        <v>42</v>
      </c>
      <c r="B30" s="41">
        <f t="shared" ref="B30:AF30" si="3">SUM(B27:B29)</f>
        <v>0</v>
      </c>
      <c r="C30" s="29">
        <f t="shared" si="3"/>
        <v>0</v>
      </c>
      <c r="D30" s="29">
        <f t="shared" si="3"/>
        <v>0</v>
      </c>
      <c r="E30" s="29">
        <f t="shared" si="3"/>
        <v>0</v>
      </c>
      <c r="F30" s="29">
        <f>SUM(F27:F29)</f>
        <v>0</v>
      </c>
      <c r="G30" s="41">
        <f t="shared" ref="G30" si="4">SUM(G27:G29)</f>
        <v>0</v>
      </c>
      <c r="H30" s="41">
        <f t="shared" si="3"/>
        <v>0</v>
      </c>
      <c r="I30" s="29">
        <f t="shared" si="3"/>
        <v>0</v>
      </c>
      <c r="J30" s="29">
        <f t="shared" si="3"/>
        <v>0</v>
      </c>
      <c r="K30" s="29">
        <f t="shared" si="3"/>
        <v>0</v>
      </c>
      <c r="L30" s="29">
        <f t="shared" si="3"/>
        <v>0</v>
      </c>
      <c r="M30" s="29">
        <f t="shared" si="3"/>
        <v>0</v>
      </c>
      <c r="N30" s="41">
        <f t="shared" si="3"/>
        <v>0</v>
      </c>
      <c r="O30" s="41">
        <f t="shared" si="3"/>
        <v>0</v>
      </c>
      <c r="P30" s="29">
        <f t="shared" si="3"/>
        <v>0</v>
      </c>
      <c r="Q30" s="29">
        <f t="shared" si="3"/>
        <v>0</v>
      </c>
      <c r="R30" s="29">
        <f t="shared" si="3"/>
        <v>0</v>
      </c>
      <c r="S30" s="29">
        <f t="shared" si="3"/>
        <v>0</v>
      </c>
      <c r="T30" s="29">
        <f t="shared" si="3"/>
        <v>0</v>
      </c>
      <c r="U30" s="41">
        <f t="shared" si="3"/>
        <v>0</v>
      </c>
      <c r="V30" s="41">
        <f t="shared" si="3"/>
        <v>0</v>
      </c>
      <c r="W30" s="29">
        <f t="shared" si="3"/>
        <v>0</v>
      </c>
      <c r="X30" s="29">
        <f t="shared" si="3"/>
        <v>0</v>
      </c>
      <c r="Y30" s="29">
        <f t="shared" si="3"/>
        <v>0</v>
      </c>
      <c r="Z30" s="41">
        <f t="shared" si="3"/>
        <v>0</v>
      </c>
      <c r="AA30" s="29">
        <f t="shared" si="3"/>
        <v>0</v>
      </c>
      <c r="AB30" s="41">
        <f t="shared" si="3"/>
        <v>0</v>
      </c>
      <c r="AC30" s="41">
        <f t="shared" si="3"/>
        <v>0</v>
      </c>
      <c r="AD30" s="29">
        <f t="shared" si="3"/>
        <v>0</v>
      </c>
      <c r="AE30" s="29">
        <f t="shared" si="3"/>
        <v>0</v>
      </c>
      <c r="AF30" s="29">
        <f t="shared" si="3"/>
        <v>0</v>
      </c>
      <c r="AG30" s="9">
        <f>SUM(B30:AF30)</f>
        <v>0</v>
      </c>
    </row>
    <row r="31" spans="1:33" ht="12.95" customHeight="1" x14ac:dyDescent="0.3">
      <c r="A31" s="77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19"/>
    </row>
    <row r="32" spans="1:33" ht="12.95" customHeight="1" x14ac:dyDescent="0.3">
      <c r="A32" s="78" t="s">
        <v>105</v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9"/>
    </row>
    <row r="33" spans="1:33" ht="12.95" customHeight="1" x14ac:dyDescent="0.3">
      <c r="A33" s="31" t="s">
        <v>10</v>
      </c>
      <c r="B33" s="40"/>
      <c r="C33" s="13"/>
      <c r="D33" s="13"/>
      <c r="E33" s="13"/>
      <c r="F33" s="13"/>
      <c r="G33" s="40"/>
      <c r="H33" s="40"/>
      <c r="I33" s="13"/>
      <c r="J33" s="13"/>
      <c r="K33" s="13"/>
      <c r="L33" s="13"/>
      <c r="M33" s="13"/>
      <c r="N33" s="40"/>
      <c r="O33" s="40"/>
      <c r="P33" s="13"/>
      <c r="Q33" s="13"/>
      <c r="R33" s="13"/>
      <c r="S33" s="13"/>
      <c r="T33" s="13"/>
      <c r="U33" s="40"/>
      <c r="V33" s="40"/>
      <c r="W33" s="13"/>
      <c r="X33" s="13"/>
      <c r="Y33" s="13"/>
      <c r="Z33" s="40"/>
      <c r="AA33" s="13"/>
      <c r="AB33" s="40"/>
      <c r="AC33" s="40"/>
      <c r="AD33" s="13"/>
      <c r="AE33" s="13"/>
      <c r="AF33" s="13"/>
      <c r="AG33" s="9">
        <f>SUM(B33:AF33)</f>
        <v>0</v>
      </c>
    </row>
    <row r="34" spans="1:33" ht="12.95" customHeight="1" x14ac:dyDescent="0.3">
      <c r="A34" s="31" t="s">
        <v>107</v>
      </c>
      <c r="B34" s="40"/>
      <c r="C34" s="13"/>
      <c r="D34" s="13"/>
      <c r="E34" s="13"/>
      <c r="F34" s="13"/>
      <c r="G34" s="40"/>
      <c r="H34" s="40"/>
      <c r="I34" s="13"/>
      <c r="J34" s="13"/>
      <c r="K34" s="13"/>
      <c r="L34" s="13"/>
      <c r="M34" s="13"/>
      <c r="N34" s="40"/>
      <c r="O34" s="40"/>
      <c r="P34" s="13"/>
      <c r="Q34" s="13"/>
      <c r="R34" s="13"/>
      <c r="S34" s="13"/>
      <c r="T34" s="13"/>
      <c r="U34" s="40"/>
      <c r="V34" s="40"/>
      <c r="W34" s="13"/>
      <c r="X34" s="13"/>
      <c r="Y34" s="13"/>
      <c r="Z34" s="40"/>
      <c r="AA34" s="13"/>
      <c r="AB34" s="40"/>
      <c r="AC34" s="40"/>
      <c r="AD34" s="13"/>
      <c r="AE34" s="13"/>
      <c r="AF34" s="13"/>
      <c r="AG34" s="9">
        <f>SUM(B34:AF34)</f>
        <v>0</v>
      </c>
    </row>
    <row r="35" spans="1:33" ht="12.95" customHeight="1" x14ac:dyDescent="0.3">
      <c r="A35" s="31" t="s">
        <v>17</v>
      </c>
      <c r="B35" s="40"/>
      <c r="C35" s="13"/>
      <c r="D35" s="13"/>
      <c r="E35" s="13"/>
      <c r="F35" s="13"/>
      <c r="G35" s="40"/>
      <c r="H35" s="40"/>
      <c r="I35" s="13"/>
      <c r="J35" s="13"/>
      <c r="K35" s="13"/>
      <c r="L35" s="13"/>
      <c r="M35" s="13"/>
      <c r="N35" s="40"/>
      <c r="O35" s="40"/>
      <c r="P35" s="13"/>
      <c r="Q35" s="13"/>
      <c r="R35" s="13"/>
      <c r="S35" s="13"/>
      <c r="T35" s="13"/>
      <c r="U35" s="40"/>
      <c r="V35" s="40"/>
      <c r="W35" s="13"/>
      <c r="X35" s="13"/>
      <c r="Y35" s="13"/>
      <c r="Z35" s="40"/>
      <c r="AA35" s="13"/>
      <c r="AB35" s="40"/>
      <c r="AC35" s="40"/>
      <c r="AD35" s="13"/>
      <c r="AE35" s="13"/>
      <c r="AF35" s="13"/>
      <c r="AG35" s="9">
        <f>SUM(B35:AF35)</f>
        <v>0</v>
      </c>
    </row>
    <row r="36" spans="1:33" ht="12.95" customHeight="1" x14ac:dyDescent="0.3">
      <c r="A36" s="12" t="s">
        <v>42</v>
      </c>
      <c r="B36" s="42">
        <f t="shared" ref="B36:AF36" si="5">SUM(B33:B35)</f>
        <v>0</v>
      </c>
      <c r="C36" s="9">
        <f t="shared" si="5"/>
        <v>0</v>
      </c>
      <c r="D36" s="9">
        <f t="shared" si="5"/>
        <v>0</v>
      </c>
      <c r="E36" s="9">
        <f t="shared" si="5"/>
        <v>0</v>
      </c>
      <c r="F36" s="9">
        <f t="shared" si="5"/>
        <v>0</v>
      </c>
      <c r="G36" s="42">
        <f t="shared" si="5"/>
        <v>0</v>
      </c>
      <c r="H36" s="42">
        <f t="shared" si="5"/>
        <v>0</v>
      </c>
      <c r="I36" s="9">
        <f t="shared" si="5"/>
        <v>0</v>
      </c>
      <c r="J36" s="9">
        <f t="shared" si="5"/>
        <v>0</v>
      </c>
      <c r="K36" s="9">
        <f>SUM(K33:K35)</f>
        <v>0</v>
      </c>
      <c r="L36" s="9">
        <f t="shared" si="5"/>
        <v>0</v>
      </c>
      <c r="M36" s="9">
        <f t="shared" si="5"/>
        <v>0</v>
      </c>
      <c r="N36" s="42">
        <f t="shared" si="5"/>
        <v>0</v>
      </c>
      <c r="O36" s="42">
        <f t="shared" si="5"/>
        <v>0</v>
      </c>
      <c r="P36" s="9">
        <f t="shared" si="5"/>
        <v>0</v>
      </c>
      <c r="Q36" s="9">
        <f t="shared" si="5"/>
        <v>0</v>
      </c>
      <c r="R36" s="9">
        <f t="shared" si="5"/>
        <v>0</v>
      </c>
      <c r="S36" s="9">
        <f t="shared" si="5"/>
        <v>0</v>
      </c>
      <c r="T36" s="9">
        <f t="shared" si="5"/>
        <v>0</v>
      </c>
      <c r="U36" s="42">
        <f t="shared" si="5"/>
        <v>0</v>
      </c>
      <c r="V36" s="42">
        <f t="shared" si="5"/>
        <v>0</v>
      </c>
      <c r="W36" s="9">
        <f t="shared" si="5"/>
        <v>0</v>
      </c>
      <c r="X36" s="9">
        <f t="shared" si="5"/>
        <v>0</v>
      </c>
      <c r="Y36" s="9">
        <f t="shared" si="5"/>
        <v>0</v>
      </c>
      <c r="Z36" s="42">
        <f t="shared" si="5"/>
        <v>0</v>
      </c>
      <c r="AA36" s="9">
        <f t="shared" si="5"/>
        <v>0</v>
      </c>
      <c r="AB36" s="42">
        <f t="shared" si="5"/>
        <v>0</v>
      </c>
      <c r="AC36" s="42">
        <f t="shared" si="5"/>
        <v>0</v>
      </c>
      <c r="AD36" s="9">
        <f t="shared" si="5"/>
        <v>0</v>
      </c>
      <c r="AE36" s="9">
        <f t="shared" si="5"/>
        <v>0</v>
      </c>
      <c r="AF36" s="9">
        <f t="shared" si="5"/>
        <v>0</v>
      </c>
      <c r="AG36" s="9">
        <f>SUM(B36:AF36)</f>
        <v>0</v>
      </c>
    </row>
    <row r="37" spans="1:33" ht="12.95" customHeight="1" x14ac:dyDescent="0.3">
      <c r="A37" s="78" t="s">
        <v>11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9"/>
    </row>
    <row r="38" spans="1:33" ht="12.95" customHeight="1" x14ac:dyDescent="0.25">
      <c r="A38" s="31" t="s">
        <v>108</v>
      </c>
      <c r="B38" s="40"/>
      <c r="C38" s="13"/>
      <c r="D38" s="13"/>
      <c r="E38" s="13"/>
      <c r="F38" s="13"/>
      <c r="G38" s="40"/>
      <c r="H38" s="40"/>
      <c r="I38" s="13"/>
      <c r="J38" s="13"/>
      <c r="K38" s="13"/>
      <c r="L38" s="13"/>
      <c r="M38" s="13"/>
      <c r="N38" s="40"/>
      <c r="O38" s="40"/>
      <c r="P38" s="13"/>
      <c r="Q38" s="13"/>
      <c r="R38" s="13"/>
      <c r="S38" s="13"/>
      <c r="T38" s="13"/>
      <c r="U38" s="40"/>
      <c r="V38" s="40"/>
      <c r="W38" s="13"/>
      <c r="X38" s="13"/>
      <c r="Y38" s="13"/>
      <c r="Z38" s="40"/>
      <c r="AA38" s="13"/>
      <c r="AB38" s="40"/>
      <c r="AC38" s="40"/>
      <c r="AD38" s="13"/>
      <c r="AE38" s="13"/>
      <c r="AF38" s="13"/>
      <c r="AG38" s="9">
        <f>SUM(B38:AF38)</f>
        <v>0</v>
      </c>
    </row>
    <row r="39" spans="1:33" ht="12.95" customHeight="1" x14ac:dyDescent="0.25">
      <c r="A39" s="31" t="s">
        <v>109</v>
      </c>
      <c r="B39" s="40"/>
      <c r="C39" s="13"/>
      <c r="D39" s="13"/>
      <c r="E39" s="13"/>
      <c r="F39" s="13"/>
      <c r="G39" s="40"/>
      <c r="H39" s="40"/>
      <c r="I39" s="13"/>
      <c r="J39" s="13"/>
      <c r="K39" s="13"/>
      <c r="L39" s="13"/>
      <c r="M39" s="13"/>
      <c r="N39" s="40"/>
      <c r="O39" s="40"/>
      <c r="P39" s="13"/>
      <c r="Q39" s="13"/>
      <c r="R39" s="13"/>
      <c r="S39" s="13"/>
      <c r="T39" s="13"/>
      <c r="U39" s="40"/>
      <c r="V39" s="40"/>
      <c r="W39" s="13"/>
      <c r="X39" s="13"/>
      <c r="Y39" s="13"/>
      <c r="Z39" s="40"/>
      <c r="AA39" s="13"/>
      <c r="AB39" s="40"/>
      <c r="AC39" s="40"/>
      <c r="AD39" s="13"/>
      <c r="AE39" s="13"/>
      <c r="AF39" s="13"/>
      <c r="AG39" s="9">
        <f>SUM(B39:AF39)</f>
        <v>0</v>
      </c>
    </row>
    <row r="40" spans="1:33" ht="12.95" customHeight="1" x14ac:dyDescent="0.25">
      <c r="A40" s="31" t="s">
        <v>110</v>
      </c>
      <c r="B40" s="40"/>
      <c r="C40" s="13"/>
      <c r="D40" s="13"/>
      <c r="E40" s="13"/>
      <c r="F40" s="13"/>
      <c r="G40" s="40"/>
      <c r="H40" s="40"/>
      <c r="I40" s="13"/>
      <c r="J40" s="13"/>
      <c r="K40" s="13"/>
      <c r="L40" s="13"/>
      <c r="M40" s="13"/>
      <c r="N40" s="40"/>
      <c r="O40" s="40"/>
      <c r="P40" s="13"/>
      <c r="Q40" s="13"/>
      <c r="R40" s="13"/>
      <c r="S40" s="13"/>
      <c r="T40" s="13"/>
      <c r="U40" s="40"/>
      <c r="V40" s="40"/>
      <c r="W40" s="13"/>
      <c r="X40" s="13"/>
      <c r="Y40" s="13"/>
      <c r="Z40" s="40"/>
      <c r="AA40" s="13"/>
      <c r="AB40" s="40"/>
      <c r="AC40" s="40"/>
      <c r="AD40" s="13"/>
      <c r="AE40" s="13"/>
      <c r="AF40" s="13"/>
      <c r="AG40" s="9">
        <f>SUM(B40:AF40)</f>
        <v>0</v>
      </c>
    </row>
    <row r="41" spans="1:33" ht="12.95" customHeight="1" x14ac:dyDescent="0.25">
      <c r="A41" s="12" t="s">
        <v>12</v>
      </c>
      <c r="B41" s="40">
        <f t="shared" ref="B41:AF41" si="6">SUM(B38:B40)</f>
        <v>0</v>
      </c>
      <c r="C41" s="13">
        <f t="shared" si="6"/>
        <v>0</v>
      </c>
      <c r="D41" s="13">
        <f t="shared" si="6"/>
        <v>0</v>
      </c>
      <c r="E41" s="13">
        <f t="shared" si="6"/>
        <v>0</v>
      </c>
      <c r="F41" s="13">
        <f t="shared" si="6"/>
        <v>0</v>
      </c>
      <c r="G41" s="40">
        <f t="shared" si="6"/>
        <v>0</v>
      </c>
      <c r="H41" s="40">
        <f t="shared" si="6"/>
        <v>0</v>
      </c>
      <c r="I41" s="13">
        <f t="shared" si="6"/>
        <v>0</v>
      </c>
      <c r="J41" s="13">
        <f t="shared" si="6"/>
        <v>0</v>
      </c>
      <c r="K41" s="13">
        <f t="shared" si="6"/>
        <v>0</v>
      </c>
      <c r="L41" s="13">
        <f t="shared" si="6"/>
        <v>0</v>
      </c>
      <c r="M41" s="13">
        <f t="shared" si="6"/>
        <v>0</v>
      </c>
      <c r="N41" s="40">
        <f t="shared" si="6"/>
        <v>0</v>
      </c>
      <c r="O41" s="40">
        <f t="shared" si="6"/>
        <v>0</v>
      </c>
      <c r="P41" s="13">
        <f t="shared" si="6"/>
        <v>0</v>
      </c>
      <c r="Q41" s="13">
        <f t="shared" si="6"/>
        <v>0</v>
      </c>
      <c r="R41" s="13">
        <f t="shared" si="6"/>
        <v>0</v>
      </c>
      <c r="S41" s="13">
        <f t="shared" si="6"/>
        <v>0</v>
      </c>
      <c r="T41" s="13">
        <f t="shared" si="6"/>
        <v>0</v>
      </c>
      <c r="U41" s="40">
        <f t="shared" si="6"/>
        <v>0</v>
      </c>
      <c r="V41" s="40">
        <f t="shared" si="6"/>
        <v>0</v>
      </c>
      <c r="W41" s="13">
        <f t="shared" si="6"/>
        <v>0</v>
      </c>
      <c r="X41" s="13">
        <f t="shared" si="6"/>
        <v>0</v>
      </c>
      <c r="Y41" s="13">
        <f t="shared" si="6"/>
        <v>0</v>
      </c>
      <c r="Z41" s="40">
        <f t="shared" si="6"/>
        <v>0</v>
      </c>
      <c r="AA41" s="13">
        <f t="shared" si="6"/>
        <v>0</v>
      </c>
      <c r="AB41" s="40">
        <f t="shared" si="6"/>
        <v>0</v>
      </c>
      <c r="AC41" s="40">
        <f t="shared" si="6"/>
        <v>0</v>
      </c>
      <c r="AD41" s="13">
        <f t="shared" si="6"/>
        <v>0</v>
      </c>
      <c r="AE41" s="13">
        <f t="shared" si="6"/>
        <v>0</v>
      </c>
      <c r="AF41" s="13">
        <f t="shared" si="6"/>
        <v>0</v>
      </c>
      <c r="AG41" s="9">
        <f>SUM(B41:AF41)</f>
        <v>0</v>
      </c>
    </row>
    <row r="42" spans="1:33" x14ac:dyDescent="0.25">
      <c r="A42" s="16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16"/>
    </row>
    <row r="43" spans="1:33" x14ac:dyDescent="0.25">
      <c r="A43" s="21" t="s">
        <v>13</v>
      </c>
      <c r="B43" s="42">
        <f t="shared" ref="B43:AF43" si="7">B24+B30+B36</f>
        <v>0</v>
      </c>
      <c r="C43" s="14">
        <f t="shared" si="7"/>
        <v>0</v>
      </c>
      <c r="D43" s="14">
        <f t="shared" si="7"/>
        <v>0</v>
      </c>
      <c r="E43" s="14">
        <f t="shared" si="7"/>
        <v>0</v>
      </c>
      <c r="F43" s="14">
        <f t="shared" si="7"/>
        <v>0</v>
      </c>
      <c r="G43" s="42">
        <f t="shared" si="7"/>
        <v>0</v>
      </c>
      <c r="H43" s="42">
        <f t="shared" si="7"/>
        <v>0</v>
      </c>
      <c r="I43" s="14">
        <f t="shared" si="7"/>
        <v>0</v>
      </c>
      <c r="J43" s="14">
        <f t="shared" si="7"/>
        <v>0</v>
      </c>
      <c r="K43" s="14">
        <f t="shared" si="7"/>
        <v>0</v>
      </c>
      <c r="L43" s="14">
        <f t="shared" si="7"/>
        <v>0</v>
      </c>
      <c r="M43" s="14">
        <f t="shared" si="7"/>
        <v>0</v>
      </c>
      <c r="N43" s="42">
        <f t="shared" si="7"/>
        <v>0</v>
      </c>
      <c r="O43" s="42">
        <f t="shared" si="7"/>
        <v>0</v>
      </c>
      <c r="P43" s="14">
        <f t="shared" si="7"/>
        <v>0</v>
      </c>
      <c r="Q43" s="14">
        <f t="shared" si="7"/>
        <v>0</v>
      </c>
      <c r="R43" s="14">
        <f t="shared" si="7"/>
        <v>0</v>
      </c>
      <c r="S43" s="14">
        <f t="shared" si="7"/>
        <v>0</v>
      </c>
      <c r="T43" s="14">
        <f t="shared" si="7"/>
        <v>0</v>
      </c>
      <c r="U43" s="42">
        <f t="shared" si="7"/>
        <v>0</v>
      </c>
      <c r="V43" s="42">
        <f t="shared" si="7"/>
        <v>0</v>
      </c>
      <c r="W43" s="14">
        <f t="shared" si="7"/>
        <v>0</v>
      </c>
      <c r="X43" s="14">
        <f t="shared" si="7"/>
        <v>0</v>
      </c>
      <c r="Y43" s="14">
        <f t="shared" si="7"/>
        <v>0</v>
      </c>
      <c r="Z43" s="42">
        <f t="shared" si="7"/>
        <v>0</v>
      </c>
      <c r="AA43" s="14">
        <f t="shared" si="7"/>
        <v>0</v>
      </c>
      <c r="AB43" s="42">
        <f t="shared" si="7"/>
        <v>0</v>
      </c>
      <c r="AC43" s="42">
        <f t="shared" si="7"/>
        <v>0</v>
      </c>
      <c r="AD43" s="14">
        <f t="shared" si="7"/>
        <v>0</v>
      </c>
      <c r="AE43" s="14">
        <f t="shared" si="7"/>
        <v>0</v>
      </c>
      <c r="AF43" s="14">
        <f t="shared" si="7"/>
        <v>0</v>
      </c>
      <c r="AG43" s="15">
        <f>SUM(B43:AF43)</f>
        <v>0</v>
      </c>
    </row>
    <row r="44" spans="1:33" x14ac:dyDescent="0.25">
      <c r="A44" s="68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9"/>
    </row>
    <row r="45" spans="1:33" x14ac:dyDescent="0.25">
      <c r="A45" s="17" t="s">
        <v>14</v>
      </c>
      <c r="B45" s="42">
        <f t="shared" ref="B45:AF45" si="8">B41+B43</f>
        <v>0</v>
      </c>
      <c r="C45" s="14">
        <f t="shared" si="8"/>
        <v>0</v>
      </c>
      <c r="D45" s="14">
        <f t="shared" si="8"/>
        <v>0</v>
      </c>
      <c r="E45" s="14">
        <f t="shared" si="8"/>
        <v>0</v>
      </c>
      <c r="F45" s="14">
        <f t="shared" si="8"/>
        <v>0</v>
      </c>
      <c r="G45" s="42">
        <f t="shared" si="8"/>
        <v>0</v>
      </c>
      <c r="H45" s="42">
        <f t="shared" si="8"/>
        <v>0</v>
      </c>
      <c r="I45" s="14">
        <f t="shared" si="8"/>
        <v>0</v>
      </c>
      <c r="J45" s="14">
        <f t="shared" si="8"/>
        <v>0</v>
      </c>
      <c r="K45" s="14">
        <f t="shared" si="8"/>
        <v>0</v>
      </c>
      <c r="L45" s="14">
        <f t="shared" si="8"/>
        <v>0</v>
      </c>
      <c r="M45" s="14">
        <f t="shared" si="8"/>
        <v>0</v>
      </c>
      <c r="N45" s="42">
        <f t="shared" si="8"/>
        <v>0</v>
      </c>
      <c r="O45" s="42">
        <f t="shared" si="8"/>
        <v>0</v>
      </c>
      <c r="P45" s="14">
        <f t="shared" si="8"/>
        <v>0</v>
      </c>
      <c r="Q45" s="14">
        <f t="shared" si="8"/>
        <v>0</v>
      </c>
      <c r="R45" s="14">
        <f t="shared" si="8"/>
        <v>0</v>
      </c>
      <c r="S45" s="14">
        <f t="shared" si="8"/>
        <v>0</v>
      </c>
      <c r="T45" s="14">
        <f t="shared" si="8"/>
        <v>0</v>
      </c>
      <c r="U45" s="42">
        <f t="shared" si="8"/>
        <v>0</v>
      </c>
      <c r="V45" s="42">
        <f t="shared" si="8"/>
        <v>0</v>
      </c>
      <c r="W45" s="14">
        <f t="shared" si="8"/>
        <v>0</v>
      </c>
      <c r="X45" s="14">
        <f t="shared" si="8"/>
        <v>0</v>
      </c>
      <c r="Y45" s="14">
        <f t="shared" si="8"/>
        <v>0</v>
      </c>
      <c r="Z45" s="42">
        <f t="shared" si="8"/>
        <v>0</v>
      </c>
      <c r="AA45" s="14">
        <f t="shared" si="8"/>
        <v>0</v>
      </c>
      <c r="AB45" s="42">
        <f t="shared" si="8"/>
        <v>0</v>
      </c>
      <c r="AC45" s="42">
        <f t="shared" si="8"/>
        <v>0</v>
      </c>
      <c r="AD45" s="14">
        <f t="shared" si="8"/>
        <v>0</v>
      </c>
      <c r="AE45" s="14">
        <f t="shared" si="8"/>
        <v>0</v>
      </c>
      <c r="AF45" s="14">
        <f t="shared" si="8"/>
        <v>0</v>
      </c>
      <c r="AG45" s="9">
        <f>SUM(B45:AF45)</f>
        <v>0</v>
      </c>
    </row>
    <row r="46" spans="1:33" x14ac:dyDescent="0.25">
      <c r="A46" s="20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</row>
    <row r="48" spans="1:33" x14ac:dyDescent="0.25">
      <c r="A48" s="179" t="s">
        <v>45</v>
      </c>
      <c r="B48" s="180"/>
      <c r="C48" s="180"/>
      <c r="D48" s="180"/>
      <c r="E48" s="180"/>
      <c r="F48" s="180"/>
      <c r="G48" s="180"/>
      <c r="H48" s="180"/>
      <c r="I48" s="180"/>
      <c r="J48" s="180"/>
      <c r="K48" s="180"/>
      <c r="L48" s="180"/>
      <c r="M48" s="180"/>
      <c r="N48" s="180"/>
      <c r="O48" s="181"/>
      <c r="AE48" s="20"/>
    </row>
    <row r="49" spans="1:30" x14ac:dyDescent="0.25">
      <c r="A49" s="182"/>
      <c r="B49" s="168"/>
      <c r="C49" s="168"/>
      <c r="D49" s="168"/>
      <c r="E49" s="168"/>
      <c r="F49" s="168"/>
      <c r="G49" s="168"/>
      <c r="H49" s="168"/>
      <c r="I49" s="168"/>
      <c r="J49" s="168"/>
      <c r="K49" s="168"/>
      <c r="L49" s="168"/>
      <c r="M49" s="168"/>
      <c r="N49" s="168"/>
      <c r="O49" s="168"/>
      <c r="P49" s="168"/>
      <c r="Q49" s="168"/>
      <c r="R49" s="168"/>
      <c r="S49" s="168"/>
      <c r="T49" s="168"/>
      <c r="U49" s="168"/>
      <c r="V49" s="168"/>
      <c r="W49" s="168"/>
      <c r="X49" s="168"/>
      <c r="Y49" s="168"/>
      <c r="Z49" s="168"/>
      <c r="AA49" s="168"/>
      <c r="AB49" s="168"/>
      <c r="AC49" s="168"/>
      <c r="AD49" s="169"/>
    </row>
    <row r="50" spans="1:30" x14ac:dyDescent="0.25">
      <c r="A50" s="183"/>
      <c r="B50" s="170"/>
      <c r="C50" s="170"/>
      <c r="D50" s="170"/>
      <c r="E50" s="170"/>
      <c r="F50" s="170"/>
      <c r="G50" s="170"/>
      <c r="H50" s="170"/>
      <c r="I50" s="170"/>
      <c r="J50" s="170"/>
      <c r="K50" s="170"/>
      <c r="L50" s="170"/>
      <c r="M50" s="170"/>
      <c r="N50" s="170"/>
      <c r="O50" s="170"/>
      <c r="P50" s="170"/>
      <c r="Q50" s="170"/>
      <c r="R50" s="170"/>
      <c r="S50" s="170"/>
      <c r="T50" s="170"/>
      <c r="U50" s="170"/>
      <c r="V50" s="170"/>
      <c r="W50" s="170"/>
      <c r="X50" s="170"/>
      <c r="Y50" s="170"/>
      <c r="Z50" s="170"/>
      <c r="AA50" s="170"/>
      <c r="AB50" s="170"/>
      <c r="AC50" s="170"/>
      <c r="AD50" s="171"/>
    </row>
    <row r="51" spans="1:30" x14ac:dyDescent="0.25">
      <c r="A51" s="183"/>
      <c r="B51" s="170"/>
      <c r="C51" s="170"/>
      <c r="D51" s="170"/>
      <c r="E51" s="170"/>
      <c r="F51" s="170"/>
      <c r="G51" s="170"/>
      <c r="H51" s="170"/>
      <c r="I51" s="170"/>
      <c r="J51" s="170"/>
      <c r="K51" s="170"/>
      <c r="L51" s="170"/>
      <c r="M51" s="170"/>
      <c r="N51" s="170"/>
      <c r="O51" s="170"/>
      <c r="P51" s="170"/>
      <c r="Q51" s="170"/>
      <c r="R51" s="170"/>
      <c r="S51" s="170"/>
      <c r="T51" s="170"/>
      <c r="U51" s="170"/>
      <c r="V51" s="170"/>
      <c r="W51" s="170"/>
      <c r="X51" s="170"/>
      <c r="Y51" s="170"/>
      <c r="Z51" s="170"/>
      <c r="AA51" s="170"/>
      <c r="AB51" s="170"/>
      <c r="AC51" s="170"/>
      <c r="AD51" s="171"/>
    </row>
    <row r="52" spans="1:30" x14ac:dyDescent="0.25">
      <c r="A52" s="183"/>
      <c r="B52" s="170"/>
      <c r="C52" s="170"/>
      <c r="D52" s="170"/>
      <c r="E52" s="170"/>
      <c r="F52" s="170"/>
      <c r="G52" s="170"/>
      <c r="H52" s="170"/>
      <c r="I52" s="170"/>
      <c r="J52" s="170"/>
      <c r="K52" s="170"/>
      <c r="L52" s="170"/>
      <c r="M52" s="170"/>
      <c r="N52" s="170"/>
      <c r="O52" s="170"/>
      <c r="P52" s="170"/>
      <c r="Q52" s="170"/>
      <c r="R52" s="170"/>
      <c r="S52" s="170"/>
      <c r="T52" s="170"/>
      <c r="U52" s="170"/>
      <c r="V52" s="170"/>
      <c r="W52" s="170"/>
      <c r="X52" s="170"/>
      <c r="Y52" s="170"/>
      <c r="Z52" s="170"/>
      <c r="AA52" s="170"/>
      <c r="AB52" s="170"/>
      <c r="AC52" s="170"/>
      <c r="AD52" s="171"/>
    </row>
    <row r="53" spans="1:30" x14ac:dyDescent="0.25">
      <c r="A53" s="184"/>
      <c r="B53" s="172"/>
      <c r="C53" s="172"/>
      <c r="D53" s="172"/>
      <c r="E53" s="172"/>
      <c r="F53" s="172"/>
      <c r="G53" s="172"/>
      <c r="H53" s="172"/>
      <c r="I53" s="172"/>
      <c r="J53" s="172"/>
      <c r="K53" s="172"/>
      <c r="L53" s="172"/>
      <c r="M53" s="172"/>
      <c r="N53" s="172"/>
      <c r="O53" s="172"/>
      <c r="P53" s="172"/>
      <c r="Q53" s="172"/>
      <c r="R53" s="172"/>
      <c r="S53" s="172"/>
      <c r="T53" s="172"/>
      <c r="U53" s="172"/>
      <c r="V53" s="172"/>
      <c r="W53" s="172"/>
      <c r="X53" s="172"/>
      <c r="Y53" s="172"/>
      <c r="Z53" s="172"/>
      <c r="AA53" s="172"/>
      <c r="AB53" s="172"/>
      <c r="AC53" s="172"/>
      <c r="AD53" s="173"/>
    </row>
    <row r="54" spans="1:30" x14ac:dyDescent="0.25">
      <c r="A54" s="147" t="s">
        <v>46</v>
      </c>
      <c r="B54" s="168" t="str">
        <f>Kerndaten!D16</f>
        <v>Max Mustermann</v>
      </c>
      <c r="C54" s="168"/>
      <c r="D54" s="168"/>
      <c r="E54" s="168"/>
      <c r="F54" s="168"/>
      <c r="G54" s="168"/>
      <c r="H54" s="168"/>
      <c r="I54" s="169"/>
      <c r="P54" s="147" t="s">
        <v>48</v>
      </c>
      <c r="Q54" s="148"/>
      <c r="R54" s="148"/>
      <c r="S54" s="148"/>
      <c r="T54" s="148"/>
      <c r="U54" s="148"/>
      <c r="V54" s="148"/>
      <c r="W54" s="168" t="str">
        <f>Kerndaten!D29</f>
        <v>Prof. Dr. Musterfrau</v>
      </c>
      <c r="X54" s="168"/>
      <c r="Y54" s="168"/>
      <c r="Z54" s="168"/>
      <c r="AA54" s="168"/>
      <c r="AB54" s="168"/>
      <c r="AC54" s="168"/>
      <c r="AD54" s="169"/>
    </row>
    <row r="55" spans="1:30" x14ac:dyDescent="0.25">
      <c r="A55" s="160"/>
      <c r="B55" s="170"/>
      <c r="C55" s="170"/>
      <c r="D55" s="170"/>
      <c r="E55" s="170"/>
      <c r="F55" s="170"/>
      <c r="G55" s="170"/>
      <c r="H55" s="170"/>
      <c r="I55" s="171"/>
      <c r="P55" s="160"/>
      <c r="Q55" s="161"/>
      <c r="R55" s="161"/>
      <c r="S55" s="161"/>
      <c r="T55" s="161"/>
      <c r="U55" s="161"/>
      <c r="V55" s="161"/>
      <c r="W55" s="170"/>
      <c r="X55" s="170"/>
      <c r="Y55" s="170"/>
      <c r="Z55" s="170"/>
      <c r="AA55" s="170"/>
      <c r="AB55" s="170"/>
      <c r="AC55" s="170"/>
      <c r="AD55" s="171"/>
    </row>
    <row r="56" spans="1:30" x14ac:dyDescent="0.25">
      <c r="A56" s="160"/>
      <c r="B56" s="170"/>
      <c r="C56" s="170"/>
      <c r="D56" s="170"/>
      <c r="E56" s="170"/>
      <c r="F56" s="170"/>
      <c r="G56" s="170"/>
      <c r="H56" s="170"/>
      <c r="I56" s="171"/>
      <c r="P56" s="160"/>
      <c r="Q56" s="161"/>
      <c r="R56" s="161"/>
      <c r="S56" s="161"/>
      <c r="T56" s="161"/>
      <c r="U56" s="161"/>
      <c r="V56" s="161"/>
      <c r="W56" s="170"/>
      <c r="X56" s="170"/>
      <c r="Y56" s="170"/>
      <c r="Z56" s="170"/>
      <c r="AA56" s="170"/>
      <c r="AB56" s="170"/>
      <c r="AC56" s="170"/>
      <c r="AD56" s="171"/>
    </row>
    <row r="57" spans="1:30" x14ac:dyDescent="0.25">
      <c r="A57" s="160"/>
      <c r="B57" s="170"/>
      <c r="C57" s="170"/>
      <c r="D57" s="170"/>
      <c r="E57" s="170"/>
      <c r="F57" s="170"/>
      <c r="G57" s="170"/>
      <c r="H57" s="170"/>
      <c r="I57" s="171"/>
      <c r="P57" s="160"/>
      <c r="Q57" s="161"/>
      <c r="R57" s="161"/>
      <c r="S57" s="161"/>
      <c r="T57" s="161"/>
      <c r="U57" s="161"/>
      <c r="V57" s="161"/>
      <c r="W57" s="170"/>
      <c r="X57" s="170"/>
      <c r="Y57" s="170"/>
      <c r="Z57" s="170"/>
      <c r="AA57" s="170"/>
      <c r="AB57" s="170"/>
      <c r="AC57" s="170"/>
      <c r="AD57" s="171"/>
    </row>
    <row r="58" spans="1:30" x14ac:dyDescent="0.25">
      <c r="A58" s="174" t="s">
        <v>20</v>
      </c>
      <c r="B58" s="170"/>
      <c r="C58" s="170"/>
      <c r="D58" s="170"/>
      <c r="E58" s="170"/>
      <c r="F58" s="170"/>
      <c r="G58" s="170"/>
      <c r="H58" s="170"/>
      <c r="I58" s="171"/>
      <c r="P58" s="165" t="s">
        <v>21</v>
      </c>
      <c r="Q58" s="166"/>
      <c r="R58" s="166"/>
      <c r="S58" s="166"/>
      <c r="T58" s="166"/>
      <c r="U58" s="166"/>
      <c r="V58" s="166"/>
      <c r="W58" s="170"/>
      <c r="X58" s="170"/>
      <c r="Y58" s="170"/>
      <c r="Z58" s="170"/>
      <c r="AA58" s="170"/>
      <c r="AB58" s="170"/>
      <c r="AC58" s="170"/>
      <c r="AD58" s="171"/>
    </row>
    <row r="59" spans="1:30" x14ac:dyDescent="0.25">
      <c r="A59" s="174"/>
      <c r="B59" s="170"/>
      <c r="C59" s="170"/>
      <c r="D59" s="170"/>
      <c r="E59" s="170"/>
      <c r="F59" s="170"/>
      <c r="G59" s="170"/>
      <c r="H59" s="170"/>
      <c r="I59" s="171"/>
      <c r="P59" s="165"/>
      <c r="Q59" s="166"/>
      <c r="R59" s="166"/>
      <c r="S59" s="166"/>
      <c r="T59" s="166"/>
      <c r="U59" s="166"/>
      <c r="V59" s="166"/>
      <c r="W59" s="170"/>
      <c r="X59" s="170"/>
      <c r="Y59" s="170"/>
      <c r="Z59" s="170"/>
      <c r="AA59" s="170"/>
      <c r="AB59" s="170"/>
      <c r="AC59" s="170"/>
      <c r="AD59" s="171"/>
    </row>
    <row r="60" spans="1:30" x14ac:dyDescent="0.25">
      <c r="A60" s="165" t="s">
        <v>47</v>
      </c>
      <c r="B60" s="170"/>
      <c r="C60" s="170"/>
      <c r="D60" s="170"/>
      <c r="E60" s="170"/>
      <c r="F60" s="170"/>
      <c r="G60" s="170"/>
      <c r="H60" s="170"/>
      <c r="I60" s="171"/>
      <c r="P60" s="165" t="s">
        <v>47</v>
      </c>
      <c r="Q60" s="166"/>
      <c r="R60" s="166"/>
      <c r="S60" s="166"/>
      <c r="T60" s="166"/>
      <c r="U60" s="166"/>
      <c r="V60" s="166"/>
      <c r="W60" s="170"/>
      <c r="X60" s="170"/>
      <c r="Y60" s="170"/>
      <c r="Z60" s="170"/>
      <c r="AA60" s="170"/>
      <c r="AB60" s="170"/>
      <c r="AC60" s="170"/>
      <c r="AD60" s="171"/>
    </row>
    <row r="61" spans="1:30" x14ac:dyDescent="0.25">
      <c r="A61" s="167"/>
      <c r="B61" s="172"/>
      <c r="C61" s="172"/>
      <c r="D61" s="172"/>
      <c r="E61" s="172"/>
      <c r="F61" s="172"/>
      <c r="G61" s="172"/>
      <c r="H61" s="172"/>
      <c r="I61" s="173"/>
      <c r="P61" s="167"/>
      <c r="Q61" s="145"/>
      <c r="R61" s="145"/>
      <c r="S61" s="145"/>
      <c r="T61" s="145"/>
      <c r="U61" s="145"/>
      <c r="V61" s="145"/>
      <c r="W61" s="172"/>
      <c r="X61" s="172"/>
      <c r="Y61" s="172"/>
      <c r="Z61" s="172"/>
      <c r="AA61" s="172"/>
      <c r="AB61" s="172"/>
      <c r="AC61" s="172"/>
      <c r="AD61" s="173"/>
    </row>
  </sheetData>
  <mergeCells count="28">
    <mergeCell ref="A60:A61"/>
    <mergeCell ref="B60:I61"/>
    <mergeCell ref="P60:V61"/>
    <mergeCell ref="W60:AD61"/>
    <mergeCell ref="A54:A57"/>
    <mergeCell ref="B54:I57"/>
    <mergeCell ref="P54:V57"/>
    <mergeCell ref="W54:AD57"/>
    <mergeCell ref="A58:A59"/>
    <mergeCell ref="B58:I59"/>
    <mergeCell ref="P58:V59"/>
    <mergeCell ref="W58:AD59"/>
    <mergeCell ref="A49:AD53"/>
    <mergeCell ref="T3:U4"/>
    <mergeCell ref="V3:X4"/>
    <mergeCell ref="Y3:Z4"/>
    <mergeCell ref="AA3:AD4"/>
    <mergeCell ref="A6:C7"/>
    <mergeCell ref="D6:I7"/>
    <mergeCell ref="J6:O7"/>
    <mergeCell ref="P6:T7"/>
    <mergeCell ref="U6:Z7"/>
    <mergeCell ref="AA6:AD7"/>
    <mergeCell ref="A9:C10"/>
    <mergeCell ref="D9:O10"/>
    <mergeCell ref="P9:Z10"/>
    <mergeCell ref="AA9:AD10"/>
    <mergeCell ref="A48:O48"/>
  </mergeCells>
  <pageMargins left="0.51181102362204722" right="0.51181102362204722" top="0.59055118110236227" bottom="0.59055118110236227" header="0.31496062992125984" footer="0.31496062992125984"/>
  <pageSetup paperSize="9"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J36"/>
  <sheetViews>
    <sheetView topLeftCell="A4" workbookViewId="0">
      <selection activeCell="H22" sqref="H22"/>
    </sheetView>
  </sheetViews>
  <sheetFormatPr baseColWidth="10" defaultColWidth="11.42578125" defaultRowHeight="15" x14ac:dyDescent="0.25"/>
  <cols>
    <col min="1" max="7" width="11.42578125" style="81"/>
    <col min="8" max="8" width="15.42578125" style="81" customWidth="1"/>
    <col min="9" max="9" width="11.42578125" style="81"/>
    <col min="10" max="10" width="11.42578125" style="82"/>
    <col min="11" max="16384" width="11.42578125" style="81"/>
  </cols>
  <sheetData>
    <row r="7" spans="2:10" x14ac:dyDescent="0.25">
      <c r="B7" s="159" t="s">
        <v>49</v>
      </c>
      <c r="C7" s="159"/>
    </row>
    <row r="8" spans="2:10" x14ac:dyDescent="0.25">
      <c r="B8" s="159"/>
      <c r="C8" s="159"/>
    </row>
    <row r="10" spans="2:10" x14ac:dyDescent="0.25">
      <c r="B10" s="147" t="s">
        <v>50</v>
      </c>
      <c r="C10" s="148"/>
      <c r="D10" s="155" t="s">
        <v>75</v>
      </c>
      <c r="E10" s="156"/>
      <c r="H10" s="85" t="s">
        <v>83</v>
      </c>
      <c r="J10" s="83" t="str">
        <f>D10</f>
        <v>xxx</v>
      </c>
    </row>
    <row r="11" spans="2:10" x14ac:dyDescent="0.25">
      <c r="B11" s="149"/>
      <c r="C11" s="150"/>
      <c r="D11" s="157"/>
      <c r="E11" s="158"/>
    </row>
    <row r="12" spans="2:10" ht="14.45" x14ac:dyDescent="0.3">
      <c r="H12" s="81" t="s">
        <v>84</v>
      </c>
      <c r="I12" s="81" t="s">
        <v>74</v>
      </c>
    </row>
    <row r="13" spans="2:10" x14ac:dyDescent="0.25">
      <c r="B13" s="147" t="s">
        <v>51</v>
      </c>
      <c r="C13" s="148"/>
      <c r="D13" s="155"/>
      <c r="E13" s="156"/>
      <c r="F13" s="81" t="s">
        <v>91</v>
      </c>
      <c r="H13" s="82" t="s">
        <v>41</v>
      </c>
      <c r="I13" s="102">
        <v>1</v>
      </c>
      <c r="J13" s="83" t="str">
        <f>H13&amp;" "&amp;I13</f>
        <v>WP 1</v>
      </c>
    </row>
    <row r="14" spans="2:10" x14ac:dyDescent="0.25">
      <c r="B14" s="149"/>
      <c r="C14" s="150"/>
      <c r="D14" s="157"/>
      <c r="E14" s="158"/>
      <c r="H14" s="82" t="s">
        <v>41</v>
      </c>
      <c r="I14" s="102">
        <v>2</v>
      </c>
      <c r="J14" s="83" t="str">
        <f>H14&amp;" "&amp;I14</f>
        <v>WP 2</v>
      </c>
    </row>
    <row r="15" spans="2:10" ht="14.45" x14ac:dyDescent="0.3">
      <c r="H15" s="82" t="s">
        <v>41</v>
      </c>
      <c r="I15" s="102">
        <v>3</v>
      </c>
      <c r="J15" s="83" t="str">
        <f t="shared" ref="J15:J19" si="0">H15&amp;" "&amp;I15</f>
        <v>WP 3</v>
      </c>
    </row>
    <row r="16" spans="2:10" x14ac:dyDescent="0.25">
      <c r="B16" s="147" t="s">
        <v>52</v>
      </c>
      <c r="C16" s="148"/>
      <c r="D16" s="155" t="s">
        <v>76</v>
      </c>
      <c r="E16" s="156"/>
      <c r="H16" s="82" t="s">
        <v>41</v>
      </c>
      <c r="I16" s="102">
        <v>4</v>
      </c>
      <c r="J16" s="83" t="str">
        <f t="shared" si="0"/>
        <v>WP 4</v>
      </c>
    </row>
    <row r="17" spans="2:10" x14ac:dyDescent="0.25">
      <c r="B17" s="149"/>
      <c r="C17" s="150"/>
      <c r="D17" s="157"/>
      <c r="E17" s="158"/>
      <c r="H17" s="82" t="s">
        <v>41</v>
      </c>
      <c r="I17" s="102">
        <v>5</v>
      </c>
      <c r="J17" s="83" t="str">
        <f t="shared" si="0"/>
        <v>WP 5</v>
      </c>
    </row>
    <row r="18" spans="2:10" ht="14.45" x14ac:dyDescent="0.3">
      <c r="H18" s="82" t="s">
        <v>41</v>
      </c>
      <c r="I18" s="102">
        <v>6</v>
      </c>
      <c r="J18" s="83" t="str">
        <f t="shared" si="0"/>
        <v>WP 6</v>
      </c>
    </row>
    <row r="19" spans="2:10" ht="15" customHeight="1" x14ac:dyDescent="0.25">
      <c r="B19" s="147" t="s">
        <v>53</v>
      </c>
      <c r="C19" s="148"/>
      <c r="D19" s="155">
        <v>20</v>
      </c>
      <c r="E19" s="156"/>
      <c r="H19" s="82" t="s">
        <v>41</v>
      </c>
      <c r="I19" s="102">
        <v>7</v>
      </c>
      <c r="J19" s="83" t="str">
        <f t="shared" si="0"/>
        <v>WP 7</v>
      </c>
    </row>
    <row r="20" spans="2:10" x14ac:dyDescent="0.25">
      <c r="B20" s="160"/>
      <c r="C20" s="161"/>
      <c r="D20" s="162"/>
      <c r="E20" s="163"/>
    </row>
    <row r="21" spans="2:10" x14ac:dyDescent="0.25">
      <c r="B21" s="160"/>
      <c r="C21" s="161"/>
      <c r="D21" s="162"/>
      <c r="E21" s="163"/>
    </row>
    <row r="22" spans="2:10" x14ac:dyDescent="0.25">
      <c r="B22" s="160"/>
      <c r="C22" s="161"/>
      <c r="D22" s="162"/>
      <c r="E22" s="163"/>
      <c r="H22" s="85" t="s">
        <v>86</v>
      </c>
    </row>
    <row r="23" spans="2:10" x14ac:dyDescent="0.25">
      <c r="B23" s="160"/>
      <c r="C23" s="161"/>
      <c r="D23" s="162"/>
      <c r="E23" s="163"/>
      <c r="H23" s="84" t="s">
        <v>79</v>
      </c>
    </row>
    <row r="24" spans="2:10" x14ac:dyDescent="0.25">
      <c r="B24" s="149"/>
      <c r="C24" s="150"/>
      <c r="D24" s="157"/>
      <c r="E24" s="158"/>
      <c r="H24" s="84" t="s">
        <v>80</v>
      </c>
    </row>
    <row r="25" spans="2:10" ht="14.45" x14ac:dyDescent="0.3">
      <c r="H25" s="84" t="s">
        <v>81</v>
      </c>
    </row>
    <row r="26" spans="2:10" x14ac:dyDescent="0.25">
      <c r="B26" s="147" t="s">
        <v>78</v>
      </c>
      <c r="C26" s="148"/>
      <c r="D26" s="164">
        <v>0.5</v>
      </c>
      <c r="E26" s="156"/>
    </row>
    <row r="27" spans="2:10" x14ac:dyDescent="0.25">
      <c r="B27" s="149"/>
      <c r="C27" s="150"/>
      <c r="D27" s="157"/>
      <c r="E27" s="158"/>
    </row>
    <row r="29" spans="2:10" x14ac:dyDescent="0.25">
      <c r="B29" s="147" t="s">
        <v>54</v>
      </c>
      <c r="C29" s="148"/>
      <c r="D29" s="155" t="s">
        <v>77</v>
      </c>
      <c r="E29" s="156"/>
    </row>
    <row r="30" spans="2:10" x14ac:dyDescent="0.25">
      <c r="B30" s="149"/>
      <c r="C30" s="150"/>
      <c r="D30" s="157"/>
      <c r="E30" s="158"/>
    </row>
    <row r="32" spans="2:10" x14ac:dyDescent="0.25">
      <c r="B32" s="147" t="s">
        <v>104</v>
      </c>
      <c r="C32" s="148"/>
      <c r="D32" s="143">
        <f>1720*D19/40</f>
        <v>860</v>
      </c>
      <c r="E32" s="144"/>
    </row>
    <row r="33" spans="2:5" x14ac:dyDescent="0.25">
      <c r="B33" s="149"/>
      <c r="C33" s="150"/>
      <c r="D33" s="145"/>
      <c r="E33" s="146"/>
    </row>
    <row r="35" spans="2:5" x14ac:dyDescent="0.25">
      <c r="B35" s="147" t="s">
        <v>94</v>
      </c>
      <c r="C35" s="148"/>
      <c r="D35" s="151">
        <f>D32/12</f>
        <v>71.666666666666671</v>
      </c>
      <c r="E35" s="152"/>
    </row>
    <row r="36" spans="2:5" x14ac:dyDescent="0.25">
      <c r="B36" s="149"/>
      <c r="C36" s="150"/>
      <c r="D36" s="153"/>
      <c r="E36" s="154"/>
    </row>
  </sheetData>
  <mergeCells count="17">
    <mergeCell ref="D10:E11"/>
    <mergeCell ref="D13:E14"/>
    <mergeCell ref="D16:E17"/>
    <mergeCell ref="D19:E24"/>
    <mergeCell ref="B26:C27"/>
    <mergeCell ref="D26:E27"/>
    <mergeCell ref="B7:C8"/>
    <mergeCell ref="B10:C11"/>
    <mergeCell ref="B13:C14"/>
    <mergeCell ref="B16:C17"/>
    <mergeCell ref="B19:C24"/>
    <mergeCell ref="D32:E33"/>
    <mergeCell ref="B35:C36"/>
    <mergeCell ref="D35:E36"/>
    <mergeCell ref="B29:C30"/>
    <mergeCell ref="D29:E30"/>
    <mergeCell ref="B32:C33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1"/>
  <sheetViews>
    <sheetView topLeftCell="A10" zoomScaleNormal="100" workbookViewId="0">
      <selection activeCell="AF45" sqref="AF45"/>
    </sheetView>
  </sheetViews>
  <sheetFormatPr baseColWidth="10" defaultRowHeight="15" x14ac:dyDescent="0.25"/>
  <cols>
    <col min="1" max="1" width="19.5703125" customWidth="1"/>
    <col min="2" max="3" width="4.7109375" customWidth="1"/>
    <col min="4" max="4" width="6.28515625" bestFit="1" customWidth="1"/>
    <col min="5" max="31" width="4.7109375" customWidth="1"/>
    <col min="32" max="32" width="7.140625" customWidth="1"/>
    <col min="33" max="33" width="2.85546875" customWidth="1"/>
  </cols>
  <sheetData>
    <row r="1" spans="1:32" ht="12" customHeight="1" x14ac:dyDescent="0.3"/>
    <row r="2" spans="1:32" ht="12" customHeight="1" x14ac:dyDescent="0.3"/>
    <row r="3" spans="1:32" ht="12" customHeight="1" x14ac:dyDescent="0.25">
      <c r="T3" s="186" t="s">
        <v>15</v>
      </c>
      <c r="U3" s="187"/>
      <c r="V3" s="190" t="s">
        <v>18</v>
      </c>
      <c r="W3" s="190"/>
      <c r="X3" s="191"/>
      <c r="Y3" s="186" t="s">
        <v>24</v>
      </c>
      <c r="Z3" s="187"/>
      <c r="AA3" s="190">
        <v>2017</v>
      </c>
      <c r="AB3" s="190"/>
      <c r="AC3" s="190"/>
      <c r="AD3" s="191"/>
    </row>
    <row r="4" spans="1:32" ht="24.75" customHeight="1" x14ac:dyDescent="0.5">
      <c r="C4" s="35" t="s">
        <v>22</v>
      </c>
      <c r="O4" s="1"/>
      <c r="T4" s="188"/>
      <c r="U4" s="189"/>
      <c r="V4" s="192"/>
      <c r="W4" s="192"/>
      <c r="X4" s="193"/>
      <c r="Y4" s="188"/>
      <c r="Z4" s="189"/>
      <c r="AA4" s="192"/>
      <c r="AB4" s="192"/>
      <c r="AC4" s="192"/>
      <c r="AD4" s="193"/>
    </row>
    <row r="5" spans="1:32" ht="15" customHeight="1" x14ac:dyDescent="0.3">
      <c r="B5" s="46"/>
      <c r="C5" s="47"/>
      <c r="D5" s="47"/>
      <c r="E5" s="47"/>
      <c r="F5" s="47"/>
      <c r="G5" s="47"/>
      <c r="H5" s="47"/>
      <c r="I5" s="47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6" spans="1:32" ht="12.95" customHeight="1" x14ac:dyDescent="0.25">
      <c r="A6" s="176" t="s">
        <v>25</v>
      </c>
      <c r="B6" s="176"/>
      <c r="C6" s="176"/>
      <c r="D6" s="194" t="s">
        <v>26</v>
      </c>
      <c r="E6" s="194"/>
      <c r="F6" s="194"/>
      <c r="G6" s="194"/>
      <c r="H6" s="194"/>
      <c r="I6" s="194"/>
      <c r="J6" s="176" t="s">
        <v>29</v>
      </c>
      <c r="K6" s="176"/>
      <c r="L6" s="176"/>
      <c r="M6" s="176"/>
      <c r="N6" s="176"/>
      <c r="O6" s="176"/>
      <c r="P6" s="201" t="str">
        <f>Kerndaten!D10</f>
        <v>xxx</v>
      </c>
      <c r="Q6" s="201"/>
      <c r="R6" s="201"/>
      <c r="S6" s="201"/>
      <c r="T6" s="201"/>
      <c r="U6" s="176" t="s">
        <v>27</v>
      </c>
      <c r="V6" s="176"/>
      <c r="W6" s="176"/>
      <c r="X6" s="176"/>
      <c r="Y6" s="176"/>
      <c r="Z6" s="176"/>
      <c r="AA6" s="201">
        <f>Kerndaten!D13</f>
        <v>0</v>
      </c>
      <c r="AB6" s="201"/>
      <c r="AC6" s="201"/>
      <c r="AD6" s="201"/>
      <c r="AE6" s="2"/>
      <c r="AF6" s="2"/>
    </row>
    <row r="7" spans="1:32" s="23" customFormat="1" ht="15.95" customHeight="1" x14ac:dyDescent="0.25">
      <c r="A7" s="176"/>
      <c r="B7" s="176"/>
      <c r="C7" s="176"/>
      <c r="D7" s="194"/>
      <c r="E7" s="194"/>
      <c r="F7" s="194"/>
      <c r="G7" s="194"/>
      <c r="H7" s="194"/>
      <c r="I7" s="194"/>
      <c r="J7" s="176"/>
      <c r="K7" s="176"/>
      <c r="L7" s="176"/>
      <c r="M7" s="176"/>
      <c r="N7" s="176"/>
      <c r="O7" s="176"/>
      <c r="P7" s="201"/>
      <c r="Q7" s="201"/>
      <c r="R7" s="201"/>
      <c r="S7" s="201"/>
      <c r="T7" s="201"/>
      <c r="U7" s="176"/>
      <c r="V7" s="176"/>
      <c r="W7" s="176"/>
      <c r="X7" s="176"/>
      <c r="Y7" s="176"/>
      <c r="Z7" s="176"/>
      <c r="AA7" s="201"/>
      <c r="AB7" s="201"/>
      <c r="AC7" s="201"/>
      <c r="AD7" s="201"/>
      <c r="AE7" s="3"/>
      <c r="AF7" s="3"/>
    </row>
    <row r="8" spans="1:32" s="23" customFormat="1" ht="15.95" customHeight="1" x14ac:dyDescent="0.3">
      <c r="A8" s="4"/>
      <c r="B8" s="48"/>
      <c r="C8" s="49"/>
      <c r="D8" s="47"/>
      <c r="E8" s="47"/>
      <c r="F8" s="49"/>
      <c r="G8" s="47"/>
      <c r="H8" s="47"/>
      <c r="I8" s="25"/>
      <c r="J8" s="25"/>
      <c r="K8" s="6"/>
      <c r="Q8" s="3"/>
      <c r="R8" s="3"/>
      <c r="S8" s="53"/>
      <c r="T8" s="7"/>
      <c r="Y8" s="3"/>
      <c r="Z8" s="4"/>
      <c r="AA8" s="22"/>
      <c r="AB8" s="5"/>
      <c r="AD8" s="3"/>
      <c r="AE8" s="3"/>
      <c r="AF8" s="3"/>
    </row>
    <row r="9" spans="1:32" s="23" customFormat="1" ht="15.75" customHeight="1" x14ac:dyDescent="0.25">
      <c r="A9" s="185" t="s">
        <v>28</v>
      </c>
      <c r="B9" s="185"/>
      <c r="C9" s="185"/>
      <c r="D9" s="175" t="str">
        <f>Kerndaten!D16</f>
        <v>Max Mustermann</v>
      </c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6" t="s">
        <v>96</v>
      </c>
      <c r="Q9" s="176"/>
      <c r="R9" s="176"/>
      <c r="S9" s="176"/>
      <c r="T9" s="176"/>
      <c r="U9" s="176"/>
      <c r="V9" s="176"/>
      <c r="W9" s="176"/>
      <c r="X9" s="176"/>
      <c r="Y9" s="176"/>
      <c r="Z9" s="176"/>
      <c r="AA9" s="177">
        <f>Kerndaten!D35</f>
        <v>71.666666666666671</v>
      </c>
      <c r="AB9" s="178"/>
      <c r="AC9" s="178"/>
      <c r="AD9" s="178"/>
      <c r="AE9" s="3"/>
      <c r="AF9" s="3"/>
    </row>
    <row r="10" spans="1:32" s="23" customFormat="1" ht="15.75" customHeight="1" x14ac:dyDescent="0.25">
      <c r="A10" s="185"/>
      <c r="B10" s="185"/>
      <c r="C10" s="185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6"/>
      <c r="Q10" s="176"/>
      <c r="R10" s="176"/>
      <c r="S10" s="176"/>
      <c r="T10" s="176"/>
      <c r="U10" s="176"/>
      <c r="V10" s="176"/>
      <c r="W10" s="176"/>
      <c r="X10" s="176"/>
      <c r="Y10" s="176"/>
      <c r="Z10" s="176"/>
      <c r="AA10" s="178"/>
      <c r="AB10" s="178"/>
      <c r="AC10" s="178"/>
      <c r="AD10" s="178"/>
      <c r="AE10" s="3"/>
      <c r="AF10" s="3"/>
    </row>
    <row r="11" spans="1:32" s="23" customFormat="1" ht="17.45" x14ac:dyDescent="0.3">
      <c r="A11" s="24"/>
      <c r="B11" s="48"/>
      <c r="C11" s="50"/>
      <c r="D11" s="51"/>
      <c r="E11" s="47"/>
      <c r="F11" s="47"/>
      <c r="G11" s="47"/>
      <c r="H11" s="26"/>
      <c r="I11" s="52"/>
      <c r="J11" s="26"/>
      <c r="K11" s="8"/>
      <c r="L11" s="3"/>
      <c r="M11" s="8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</row>
    <row r="12" spans="1:32" ht="12.95" customHeight="1" x14ac:dyDescent="0.3">
      <c r="A12" s="3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3"/>
      <c r="AA12" s="3"/>
      <c r="AB12" s="3"/>
      <c r="AC12" s="3"/>
      <c r="AD12" s="3"/>
      <c r="AE12" s="3"/>
      <c r="AF12" s="2"/>
    </row>
    <row r="13" spans="1:32" ht="12.95" customHeight="1" x14ac:dyDescent="0.3">
      <c r="A13" s="3"/>
      <c r="B13" s="3" t="s">
        <v>0</v>
      </c>
      <c r="C13" s="3"/>
      <c r="D13" s="3"/>
      <c r="E13" s="3"/>
      <c r="F13" s="3"/>
      <c r="H13" s="8"/>
      <c r="I13" s="3"/>
      <c r="J13" s="3"/>
      <c r="K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2" ht="12.95" customHeight="1" x14ac:dyDescent="0.3">
      <c r="A14" s="9" t="s">
        <v>1</v>
      </c>
      <c r="B14" s="93">
        <v>1</v>
      </c>
      <c r="C14" s="93">
        <v>2</v>
      </c>
      <c r="D14" s="36">
        <v>3</v>
      </c>
      <c r="E14" s="36">
        <v>4</v>
      </c>
      <c r="F14" s="36">
        <v>5</v>
      </c>
      <c r="G14" s="93">
        <v>6</v>
      </c>
      <c r="H14" s="11">
        <v>7</v>
      </c>
      <c r="I14" s="93">
        <v>8</v>
      </c>
      <c r="J14" s="93">
        <v>9</v>
      </c>
      <c r="K14" s="36">
        <v>10</v>
      </c>
      <c r="L14" s="36">
        <v>11</v>
      </c>
      <c r="M14" s="11">
        <v>12</v>
      </c>
      <c r="N14" s="93">
        <v>13</v>
      </c>
      <c r="O14" s="93">
        <v>14</v>
      </c>
      <c r="P14" s="36">
        <v>15</v>
      </c>
      <c r="Q14" s="93">
        <v>16</v>
      </c>
      <c r="R14" s="36">
        <v>17</v>
      </c>
      <c r="S14" s="36">
        <v>18</v>
      </c>
      <c r="T14" s="11">
        <v>19</v>
      </c>
      <c r="U14" s="93">
        <v>20</v>
      </c>
      <c r="V14" s="93">
        <v>21</v>
      </c>
      <c r="W14" s="93">
        <v>22</v>
      </c>
      <c r="X14" s="93">
        <v>23</v>
      </c>
      <c r="Y14" s="36">
        <v>24</v>
      </c>
      <c r="Z14" s="36">
        <v>25</v>
      </c>
      <c r="AA14" s="11">
        <v>26</v>
      </c>
      <c r="AB14" s="93">
        <v>27</v>
      </c>
      <c r="AC14" s="93">
        <v>28</v>
      </c>
      <c r="AD14" s="93">
        <v>29</v>
      </c>
      <c r="AE14" s="93">
        <v>30</v>
      </c>
      <c r="AF14" s="12" t="s">
        <v>2</v>
      </c>
    </row>
    <row r="15" spans="1:32" ht="12.95" customHeight="1" x14ac:dyDescent="0.3">
      <c r="A15" s="9" t="s">
        <v>3</v>
      </c>
      <c r="B15" s="97" t="s">
        <v>7</v>
      </c>
      <c r="C15" s="32" t="s">
        <v>8</v>
      </c>
      <c r="D15" s="37" t="s">
        <v>9</v>
      </c>
      <c r="E15" s="38" t="s">
        <v>4</v>
      </c>
      <c r="F15" s="38" t="s">
        <v>19</v>
      </c>
      <c r="G15" s="32" t="s">
        <v>5</v>
      </c>
      <c r="H15" s="33" t="s">
        <v>6</v>
      </c>
      <c r="I15" s="32" t="s">
        <v>7</v>
      </c>
      <c r="J15" s="33" t="s">
        <v>8</v>
      </c>
      <c r="K15" s="37" t="s">
        <v>9</v>
      </c>
      <c r="L15" s="38" t="s">
        <v>4</v>
      </c>
      <c r="M15" s="33" t="s">
        <v>19</v>
      </c>
      <c r="N15" s="32" t="s">
        <v>5</v>
      </c>
      <c r="O15" s="32" t="s">
        <v>6</v>
      </c>
      <c r="P15" s="38" t="s">
        <v>7</v>
      </c>
      <c r="Q15" s="32" t="s">
        <v>8</v>
      </c>
      <c r="R15" s="37" t="s">
        <v>9</v>
      </c>
      <c r="S15" s="38" t="s">
        <v>4</v>
      </c>
      <c r="T15" s="33" t="s">
        <v>19</v>
      </c>
      <c r="U15" s="32" t="s">
        <v>5</v>
      </c>
      <c r="V15" s="33" t="s">
        <v>6</v>
      </c>
      <c r="W15" s="32" t="s">
        <v>7</v>
      </c>
      <c r="X15" s="33" t="s">
        <v>8</v>
      </c>
      <c r="Y15" s="37" t="s">
        <v>9</v>
      </c>
      <c r="Z15" s="38" t="s">
        <v>4</v>
      </c>
      <c r="AA15" s="33" t="s">
        <v>19</v>
      </c>
      <c r="AB15" s="32" t="s">
        <v>5</v>
      </c>
      <c r="AC15" s="33" t="s">
        <v>6</v>
      </c>
      <c r="AD15" s="32" t="s">
        <v>7</v>
      </c>
      <c r="AE15" s="33" t="s">
        <v>8</v>
      </c>
      <c r="AF15" s="9"/>
    </row>
    <row r="16" spans="1:32" ht="12.95" customHeight="1" x14ac:dyDescent="0.3">
      <c r="A16" s="59" t="s">
        <v>44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44"/>
      <c r="AF16" s="27"/>
    </row>
    <row r="17" spans="1:32" ht="12.95" customHeight="1" x14ac:dyDescent="0.3">
      <c r="A17" s="31" t="str">
        <f>Kerndaten!J13</f>
        <v>WP 1</v>
      </c>
      <c r="B17" s="34"/>
      <c r="C17" s="30"/>
      <c r="D17" s="39"/>
      <c r="E17" s="39"/>
      <c r="F17" s="39"/>
      <c r="G17" s="30"/>
      <c r="H17" s="30"/>
      <c r="I17" s="30"/>
      <c r="J17" s="30"/>
      <c r="K17" s="39"/>
      <c r="L17" s="39"/>
      <c r="M17" s="30"/>
      <c r="N17" s="30"/>
      <c r="O17" s="30"/>
      <c r="P17" s="39"/>
      <c r="Q17" s="30"/>
      <c r="R17" s="39"/>
      <c r="S17" s="39"/>
      <c r="T17" s="30"/>
      <c r="U17" s="30"/>
      <c r="V17" s="30"/>
      <c r="W17" s="30"/>
      <c r="X17" s="30"/>
      <c r="Y17" s="39"/>
      <c r="Z17" s="39"/>
      <c r="AA17" s="30"/>
      <c r="AB17" s="30"/>
      <c r="AC17" s="30"/>
      <c r="AD17" s="30"/>
      <c r="AE17" s="30"/>
      <c r="AF17" s="9">
        <f>SUM(B17:AE17)</f>
        <v>0</v>
      </c>
    </row>
    <row r="18" spans="1:32" ht="12.95" customHeight="1" x14ac:dyDescent="0.3">
      <c r="A18" s="31" t="str">
        <f>Kerndaten!J14</f>
        <v>WP 2</v>
      </c>
      <c r="B18" s="34"/>
      <c r="C18" s="30"/>
      <c r="D18" s="39"/>
      <c r="E18" s="39"/>
      <c r="F18" s="39"/>
      <c r="G18" s="30"/>
      <c r="H18" s="30"/>
      <c r="I18" s="30"/>
      <c r="J18" s="30"/>
      <c r="K18" s="39"/>
      <c r="L18" s="39"/>
      <c r="M18" s="30"/>
      <c r="N18" s="30"/>
      <c r="O18" s="30"/>
      <c r="P18" s="39"/>
      <c r="Q18" s="30"/>
      <c r="R18" s="39"/>
      <c r="S18" s="39"/>
      <c r="T18" s="30"/>
      <c r="U18" s="30"/>
      <c r="V18" s="30"/>
      <c r="W18" s="30"/>
      <c r="X18" s="30"/>
      <c r="Y18" s="39"/>
      <c r="Z18" s="39"/>
      <c r="AA18" s="30"/>
      <c r="AB18" s="30"/>
      <c r="AC18" s="30"/>
      <c r="AD18" s="30"/>
      <c r="AE18" s="30"/>
      <c r="AF18" s="9">
        <f t="shared" ref="AF18:AF21" si="0">SUM(B18:AE18)</f>
        <v>0</v>
      </c>
    </row>
    <row r="19" spans="1:32" ht="12.95" customHeight="1" x14ac:dyDescent="0.3">
      <c r="A19" s="31" t="str">
        <f>Kerndaten!J15</f>
        <v>WP 3</v>
      </c>
      <c r="B19" s="34"/>
      <c r="C19" s="30"/>
      <c r="D19" s="39"/>
      <c r="E19" s="39"/>
      <c r="F19" s="39"/>
      <c r="G19" s="30"/>
      <c r="H19" s="30"/>
      <c r="I19" s="30"/>
      <c r="J19" s="30"/>
      <c r="K19" s="39"/>
      <c r="L19" s="39"/>
      <c r="M19" s="30"/>
      <c r="N19" s="30"/>
      <c r="O19" s="30"/>
      <c r="P19" s="39"/>
      <c r="Q19" s="30"/>
      <c r="R19" s="39"/>
      <c r="S19" s="39"/>
      <c r="T19" s="30"/>
      <c r="U19" s="30"/>
      <c r="V19" s="30"/>
      <c r="W19" s="30"/>
      <c r="X19" s="30"/>
      <c r="Y19" s="39"/>
      <c r="Z19" s="39"/>
      <c r="AA19" s="30"/>
      <c r="AB19" s="30"/>
      <c r="AC19" s="30"/>
      <c r="AD19" s="30"/>
      <c r="AE19" s="30"/>
      <c r="AF19" s="9">
        <f t="shared" si="0"/>
        <v>0</v>
      </c>
    </row>
    <row r="20" spans="1:32" ht="12.95" customHeight="1" x14ac:dyDescent="0.3">
      <c r="A20" s="31" t="str">
        <f>Kerndaten!J16</f>
        <v>WP 4</v>
      </c>
      <c r="B20" s="34"/>
      <c r="C20" s="30"/>
      <c r="D20" s="39"/>
      <c r="E20" s="39"/>
      <c r="F20" s="39"/>
      <c r="G20" s="30"/>
      <c r="H20" s="30"/>
      <c r="I20" s="30"/>
      <c r="J20" s="30"/>
      <c r="K20" s="39"/>
      <c r="L20" s="39"/>
      <c r="M20" s="30"/>
      <c r="N20" s="30"/>
      <c r="O20" s="30"/>
      <c r="P20" s="39"/>
      <c r="Q20" s="30"/>
      <c r="R20" s="39"/>
      <c r="S20" s="39"/>
      <c r="T20" s="30"/>
      <c r="U20" s="30"/>
      <c r="V20" s="30"/>
      <c r="W20" s="30"/>
      <c r="X20" s="30"/>
      <c r="Y20" s="39"/>
      <c r="Z20" s="39"/>
      <c r="AA20" s="30"/>
      <c r="AB20" s="30"/>
      <c r="AC20" s="30"/>
      <c r="AD20" s="30"/>
      <c r="AE20" s="30"/>
      <c r="AF20" s="9">
        <f t="shared" si="0"/>
        <v>0</v>
      </c>
    </row>
    <row r="21" spans="1:32" ht="12.95" customHeight="1" x14ac:dyDescent="0.3">
      <c r="A21" s="31" t="str">
        <f>Kerndaten!J17</f>
        <v>WP 5</v>
      </c>
      <c r="B21" s="34"/>
      <c r="C21" s="30"/>
      <c r="D21" s="39"/>
      <c r="E21" s="39"/>
      <c r="F21" s="39"/>
      <c r="G21" s="30"/>
      <c r="H21" s="30"/>
      <c r="I21" s="30"/>
      <c r="J21" s="30"/>
      <c r="K21" s="39"/>
      <c r="L21" s="39"/>
      <c r="M21" s="30"/>
      <c r="N21" s="30"/>
      <c r="O21" s="30"/>
      <c r="P21" s="39"/>
      <c r="Q21" s="30"/>
      <c r="R21" s="39"/>
      <c r="S21" s="39"/>
      <c r="T21" s="30"/>
      <c r="U21" s="30"/>
      <c r="V21" s="30"/>
      <c r="W21" s="30"/>
      <c r="X21" s="30"/>
      <c r="Y21" s="39"/>
      <c r="Z21" s="39"/>
      <c r="AA21" s="30"/>
      <c r="AB21" s="30"/>
      <c r="AC21" s="30"/>
      <c r="AD21" s="30"/>
      <c r="AE21" s="30"/>
      <c r="AF21" s="9">
        <f t="shared" si="0"/>
        <v>0</v>
      </c>
    </row>
    <row r="22" spans="1:32" ht="12.95" customHeight="1" x14ac:dyDescent="0.3">
      <c r="A22" s="31" t="str">
        <f>Kerndaten!J18</f>
        <v>WP 6</v>
      </c>
      <c r="B22" s="13"/>
      <c r="C22" s="13"/>
      <c r="D22" s="40"/>
      <c r="E22" s="40"/>
      <c r="F22" s="40"/>
      <c r="G22" s="13"/>
      <c r="H22" s="13"/>
      <c r="I22" s="13"/>
      <c r="J22" s="13"/>
      <c r="K22" s="40"/>
      <c r="L22" s="40"/>
      <c r="M22" s="13"/>
      <c r="N22" s="13"/>
      <c r="O22" s="13"/>
      <c r="P22" s="40"/>
      <c r="Q22" s="13"/>
      <c r="R22" s="40"/>
      <c r="S22" s="40"/>
      <c r="T22" s="13"/>
      <c r="U22" s="13"/>
      <c r="V22" s="13"/>
      <c r="W22" s="13"/>
      <c r="X22" s="13"/>
      <c r="Y22" s="40"/>
      <c r="Z22" s="40"/>
      <c r="AA22" s="13"/>
      <c r="AB22" s="13"/>
      <c r="AC22" s="13"/>
      <c r="AD22" s="13"/>
      <c r="AE22" s="13"/>
      <c r="AF22" s="9">
        <f>SUM(B22:AE22)</f>
        <v>0</v>
      </c>
    </row>
    <row r="23" spans="1:32" ht="12.95" customHeight="1" x14ac:dyDescent="0.3">
      <c r="A23" s="31" t="str">
        <f>Kerndaten!J19</f>
        <v>WP 7</v>
      </c>
      <c r="B23" s="13"/>
      <c r="C23" s="13"/>
      <c r="D23" s="40"/>
      <c r="E23" s="40"/>
      <c r="F23" s="40"/>
      <c r="G23" s="13"/>
      <c r="H23" s="13"/>
      <c r="I23" s="13"/>
      <c r="J23" s="13"/>
      <c r="K23" s="40"/>
      <c r="L23" s="40"/>
      <c r="M23" s="13"/>
      <c r="N23" s="13"/>
      <c r="O23" s="13"/>
      <c r="P23" s="40"/>
      <c r="Q23" s="13"/>
      <c r="R23" s="40"/>
      <c r="S23" s="40"/>
      <c r="T23" s="13"/>
      <c r="U23" s="13"/>
      <c r="V23" s="13"/>
      <c r="W23" s="13"/>
      <c r="X23" s="13"/>
      <c r="Y23" s="40"/>
      <c r="Z23" s="40"/>
      <c r="AA23" s="13"/>
      <c r="AB23" s="13"/>
      <c r="AC23" s="13"/>
      <c r="AD23" s="13"/>
      <c r="AE23" s="13"/>
      <c r="AF23" s="9">
        <f>SUM(B23:AE23)</f>
        <v>0</v>
      </c>
    </row>
    <row r="24" spans="1:32" ht="12.95" customHeight="1" x14ac:dyDescent="0.3">
      <c r="A24" s="12" t="s">
        <v>42</v>
      </c>
      <c r="B24" s="29">
        <f t="shared" ref="B24:AE24" si="1">SUM(B17:B23)</f>
        <v>0</v>
      </c>
      <c r="C24" s="29">
        <f t="shared" si="1"/>
        <v>0</v>
      </c>
      <c r="D24" s="41">
        <f t="shared" si="1"/>
        <v>0</v>
      </c>
      <c r="E24" s="41">
        <f t="shared" si="1"/>
        <v>0</v>
      </c>
      <c r="F24" s="41">
        <f t="shared" si="1"/>
        <v>0</v>
      </c>
      <c r="G24" s="29">
        <f>SUM(G17:G23)</f>
        <v>0</v>
      </c>
      <c r="H24" s="29">
        <f t="shared" si="1"/>
        <v>0</v>
      </c>
      <c r="I24" s="29">
        <f t="shared" si="1"/>
        <v>0</v>
      </c>
      <c r="J24" s="29">
        <f t="shared" si="1"/>
        <v>0</v>
      </c>
      <c r="K24" s="41">
        <f t="shared" si="1"/>
        <v>0</v>
      </c>
      <c r="L24" s="41">
        <f t="shared" si="1"/>
        <v>0</v>
      </c>
      <c r="M24" s="29">
        <f t="shared" si="1"/>
        <v>0</v>
      </c>
      <c r="N24" s="29">
        <f t="shared" si="1"/>
        <v>0</v>
      </c>
      <c r="O24" s="29">
        <f t="shared" si="1"/>
        <v>0</v>
      </c>
      <c r="P24" s="41">
        <f t="shared" si="1"/>
        <v>0</v>
      </c>
      <c r="Q24" s="29">
        <f t="shared" si="1"/>
        <v>0</v>
      </c>
      <c r="R24" s="41">
        <f t="shared" si="1"/>
        <v>0</v>
      </c>
      <c r="S24" s="41">
        <f t="shared" si="1"/>
        <v>0</v>
      </c>
      <c r="T24" s="29">
        <f t="shared" si="1"/>
        <v>0</v>
      </c>
      <c r="U24" s="29">
        <f t="shared" si="1"/>
        <v>0</v>
      </c>
      <c r="V24" s="29">
        <f t="shared" si="1"/>
        <v>0</v>
      </c>
      <c r="W24" s="29">
        <f t="shared" si="1"/>
        <v>0</v>
      </c>
      <c r="X24" s="29">
        <f t="shared" si="1"/>
        <v>0</v>
      </c>
      <c r="Y24" s="41">
        <f t="shared" si="1"/>
        <v>0</v>
      </c>
      <c r="Z24" s="41">
        <f t="shared" si="1"/>
        <v>0</v>
      </c>
      <c r="AA24" s="29">
        <f t="shared" si="1"/>
        <v>0</v>
      </c>
      <c r="AB24" s="29">
        <f t="shared" si="1"/>
        <v>0</v>
      </c>
      <c r="AC24" s="29">
        <f t="shared" si="1"/>
        <v>0</v>
      </c>
      <c r="AD24" s="29">
        <f t="shared" si="1"/>
        <v>0</v>
      </c>
      <c r="AE24" s="29">
        <f t="shared" si="1"/>
        <v>0</v>
      </c>
      <c r="AF24" s="72">
        <f>SUM(B24:AE24)</f>
        <v>0</v>
      </c>
    </row>
    <row r="25" spans="1:32" ht="12.95" customHeight="1" x14ac:dyDescent="0.3">
      <c r="A25" s="64"/>
      <c r="B25" s="58"/>
      <c r="C25" s="58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58"/>
      <c r="AE25" s="58"/>
      <c r="AF25" s="19"/>
    </row>
    <row r="26" spans="1:32" ht="12.95" customHeight="1" x14ac:dyDescent="0.3">
      <c r="A26" s="59" t="s">
        <v>43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44"/>
      <c r="AF26" s="27"/>
    </row>
    <row r="27" spans="1:32" ht="12.95" customHeight="1" x14ac:dyDescent="0.3">
      <c r="A27" s="9" t="str">
        <f>Kerndaten!H23</f>
        <v>A</v>
      </c>
      <c r="B27" s="30"/>
      <c r="C27" s="30"/>
      <c r="D27" s="39"/>
      <c r="E27" s="39"/>
      <c r="F27" s="39"/>
      <c r="G27" s="30"/>
      <c r="H27" s="30"/>
      <c r="I27" s="30"/>
      <c r="J27" s="30"/>
      <c r="K27" s="39"/>
      <c r="L27" s="39"/>
      <c r="M27" s="30"/>
      <c r="N27" s="30"/>
      <c r="O27" s="30"/>
      <c r="P27" s="39"/>
      <c r="Q27" s="30"/>
      <c r="R27" s="39"/>
      <c r="S27" s="39"/>
      <c r="T27" s="30"/>
      <c r="U27" s="30"/>
      <c r="V27" s="30"/>
      <c r="W27" s="30"/>
      <c r="X27" s="30"/>
      <c r="Y27" s="39"/>
      <c r="Z27" s="39"/>
      <c r="AA27" s="30"/>
      <c r="AB27" s="30"/>
      <c r="AC27" s="30"/>
      <c r="AD27" s="30"/>
      <c r="AE27" s="30"/>
      <c r="AF27" s="9">
        <f>SUM(B27:AE27)</f>
        <v>0</v>
      </c>
    </row>
    <row r="28" spans="1:32" ht="12.95" customHeight="1" x14ac:dyDescent="0.3">
      <c r="A28" s="9" t="str">
        <f>Kerndaten!H24</f>
        <v>B</v>
      </c>
      <c r="B28" s="13"/>
      <c r="C28" s="13"/>
      <c r="D28" s="40"/>
      <c r="E28" s="40"/>
      <c r="F28" s="40"/>
      <c r="G28" s="13"/>
      <c r="H28" s="13"/>
      <c r="I28" s="13"/>
      <c r="J28" s="13"/>
      <c r="K28" s="40"/>
      <c r="L28" s="40"/>
      <c r="M28" s="13"/>
      <c r="N28" s="13"/>
      <c r="O28" s="13"/>
      <c r="P28" s="40"/>
      <c r="Q28" s="13"/>
      <c r="R28" s="40"/>
      <c r="S28" s="40"/>
      <c r="T28" s="13"/>
      <c r="U28" s="13"/>
      <c r="V28" s="13"/>
      <c r="W28" s="13"/>
      <c r="X28" s="13"/>
      <c r="Y28" s="40"/>
      <c r="Z28" s="40"/>
      <c r="AA28" s="13"/>
      <c r="AB28" s="13"/>
      <c r="AC28" s="13"/>
      <c r="AD28" s="13"/>
      <c r="AE28" s="13"/>
      <c r="AF28" s="9">
        <f>SUM(B28:AE28)</f>
        <v>0</v>
      </c>
    </row>
    <row r="29" spans="1:32" ht="12.95" customHeight="1" x14ac:dyDescent="0.3">
      <c r="A29" s="9" t="str">
        <f>Kerndaten!H25</f>
        <v>C</v>
      </c>
      <c r="B29" s="13"/>
      <c r="C29" s="13"/>
      <c r="D29" s="40"/>
      <c r="E29" s="40"/>
      <c r="F29" s="40"/>
      <c r="G29" s="13"/>
      <c r="H29" s="13"/>
      <c r="I29" s="13"/>
      <c r="J29" s="13"/>
      <c r="K29" s="40"/>
      <c r="L29" s="40"/>
      <c r="M29" s="13"/>
      <c r="N29" s="13"/>
      <c r="O29" s="13"/>
      <c r="P29" s="40"/>
      <c r="Q29" s="13"/>
      <c r="R29" s="40"/>
      <c r="S29" s="40"/>
      <c r="T29" s="13"/>
      <c r="U29" s="13"/>
      <c r="V29" s="13"/>
      <c r="W29" s="13"/>
      <c r="X29" s="13"/>
      <c r="Y29" s="40"/>
      <c r="Z29" s="40"/>
      <c r="AA29" s="13"/>
      <c r="AB29" s="13"/>
      <c r="AC29" s="13"/>
      <c r="AD29" s="13"/>
      <c r="AE29" s="13"/>
      <c r="AF29" s="9">
        <f>SUM(B29:AE29)</f>
        <v>0</v>
      </c>
    </row>
    <row r="30" spans="1:32" ht="12.95" customHeight="1" x14ac:dyDescent="0.3">
      <c r="A30" s="12" t="s">
        <v>42</v>
      </c>
      <c r="B30" s="29">
        <f>SUM(B27:B29)</f>
        <v>0</v>
      </c>
      <c r="C30" s="29">
        <f t="shared" ref="C30:AE30" si="2">SUM(C27:C29)</f>
        <v>0</v>
      </c>
      <c r="D30" s="41">
        <f>SUM(D27:D29)</f>
        <v>0</v>
      </c>
      <c r="E30" s="41">
        <f t="shared" ref="E30:G30" si="3">SUM(E27:E29)</f>
        <v>0</v>
      </c>
      <c r="F30" s="41">
        <f t="shared" si="3"/>
        <v>0</v>
      </c>
      <c r="G30" s="29">
        <f t="shared" si="3"/>
        <v>0</v>
      </c>
      <c r="H30" s="29">
        <f t="shared" si="2"/>
        <v>0</v>
      </c>
      <c r="I30" s="29">
        <f t="shared" si="2"/>
        <v>0</v>
      </c>
      <c r="J30" s="29">
        <f t="shared" si="2"/>
        <v>0</v>
      </c>
      <c r="K30" s="41">
        <f>SUM(K27:K29)</f>
        <v>0</v>
      </c>
      <c r="L30" s="41">
        <f t="shared" ref="L30:N30" si="4">SUM(L27:L29)</f>
        <v>0</v>
      </c>
      <c r="M30" s="29">
        <f t="shared" si="4"/>
        <v>0</v>
      </c>
      <c r="N30" s="29">
        <f t="shared" si="4"/>
        <v>0</v>
      </c>
      <c r="O30" s="29">
        <f t="shared" si="2"/>
        <v>0</v>
      </c>
      <c r="P30" s="41">
        <f t="shared" si="2"/>
        <v>0</v>
      </c>
      <c r="Q30" s="29">
        <f t="shared" si="2"/>
        <v>0</v>
      </c>
      <c r="R30" s="41">
        <f>SUM(R27:R29)</f>
        <v>0</v>
      </c>
      <c r="S30" s="41">
        <f t="shared" ref="S30:U30" si="5">SUM(S27:S29)</f>
        <v>0</v>
      </c>
      <c r="T30" s="29">
        <f t="shared" si="5"/>
        <v>0</v>
      </c>
      <c r="U30" s="29">
        <f t="shared" si="5"/>
        <v>0</v>
      </c>
      <c r="V30" s="29">
        <f t="shared" si="2"/>
        <v>0</v>
      </c>
      <c r="W30" s="29">
        <f t="shared" si="2"/>
        <v>0</v>
      </c>
      <c r="X30" s="29">
        <f t="shared" si="2"/>
        <v>0</v>
      </c>
      <c r="Y30" s="41">
        <f>SUM(Y27:Y29)</f>
        <v>0</v>
      </c>
      <c r="Z30" s="41">
        <f t="shared" ref="Z30:AB30" si="6">SUM(Z27:Z29)</f>
        <v>0</v>
      </c>
      <c r="AA30" s="29">
        <f t="shared" si="6"/>
        <v>0</v>
      </c>
      <c r="AB30" s="29">
        <f t="shared" si="6"/>
        <v>0</v>
      </c>
      <c r="AC30" s="29">
        <f t="shared" si="2"/>
        <v>0</v>
      </c>
      <c r="AD30" s="29">
        <f t="shared" si="2"/>
        <v>0</v>
      </c>
      <c r="AE30" s="29">
        <f t="shared" si="2"/>
        <v>0</v>
      </c>
      <c r="AF30" s="9">
        <f>SUM(B30:AE30)</f>
        <v>0</v>
      </c>
    </row>
    <row r="31" spans="1:32" ht="12.95" customHeight="1" x14ac:dyDescent="0.3">
      <c r="A31" s="57"/>
      <c r="B31" s="58"/>
      <c r="C31" s="58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58"/>
      <c r="AE31" s="58"/>
      <c r="AF31" s="19"/>
    </row>
    <row r="32" spans="1:32" ht="12.95" customHeight="1" x14ac:dyDescent="0.3">
      <c r="A32" s="63" t="s">
        <v>105</v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76"/>
      <c r="AF32" s="9"/>
    </row>
    <row r="33" spans="1:32" ht="12.95" customHeight="1" x14ac:dyDescent="0.3">
      <c r="A33" s="31" t="s">
        <v>10</v>
      </c>
      <c r="B33" s="13"/>
      <c r="C33" s="13"/>
      <c r="D33" s="40"/>
      <c r="E33" s="40"/>
      <c r="F33" s="40"/>
      <c r="G33" s="13"/>
      <c r="H33" s="13"/>
      <c r="I33" s="13"/>
      <c r="J33" s="13"/>
      <c r="K33" s="40"/>
      <c r="L33" s="40"/>
      <c r="M33" s="13"/>
      <c r="N33" s="13"/>
      <c r="O33" s="13"/>
      <c r="P33" s="40"/>
      <c r="Q33" s="13"/>
      <c r="R33" s="40"/>
      <c r="S33" s="40"/>
      <c r="T33" s="13"/>
      <c r="U33" s="13"/>
      <c r="V33" s="13"/>
      <c r="W33" s="13"/>
      <c r="X33" s="13"/>
      <c r="Y33" s="40"/>
      <c r="Z33" s="40"/>
      <c r="AA33" s="13"/>
      <c r="AB33" s="13"/>
      <c r="AC33" s="13"/>
      <c r="AD33" s="13"/>
      <c r="AE33" s="13"/>
      <c r="AF33" s="9">
        <f>SUM(B33:AE33)</f>
        <v>0</v>
      </c>
    </row>
    <row r="34" spans="1:32" ht="12.95" customHeight="1" x14ac:dyDescent="0.3">
      <c r="A34" s="31" t="s">
        <v>107</v>
      </c>
      <c r="B34" s="13"/>
      <c r="C34" s="13"/>
      <c r="D34" s="40"/>
      <c r="E34" s="40"/>
      <c r="F34" s="40"/>
      <c r="G34" s="13"/>
      <c r="H34" s="13"/>
      <c r="I34" s="13"/>
      <c r="J34" s="13"/>
      <c r="K34" s="40"/>
      <c r="L34" s="40"/>
      <c r="M34" s="13"/>
      <c r="N34" s="13"/>
      <c r="O34" s="13"/>
      <c r="P34" s="40"/>
      <c r="Q34" s="13"/>
      <c r="R34" s="40"/>
      <c r="S34" s="40"/>
      <c r="T34" s="13"/>
      <c r="U34" s="13"/>
      <c r="V34" s="13"/>
      <c r="W34" s="13"/>
      <c r="X34" s="13"/>
      <c r="Y34" s="40"/>
      <c r="Z34" s="40"/>
      <c r="AA34" s="13"/>
      <c r="AB34" s="13"/>
      <c r="AC34" s="13"/>
      <c r="AD34" s="13"/>
      <c r="AE34" s="13"/>
      <c r="AF34" s="9">
        <f>SUM(B34:AE34)</f>
        <v>0</v>
      </c>
    </row>
    <row r="35" spans="1:32" ht="12.95" customHeight="1" x14ac:dyDescent="0.3">
      <c r="A35" s="31" t="s">
        <v>17</v>
      </c>
      <c r="B35" s="13"/>
      <c r="C35" s="13"/>
      <c r="D35" s="40"/>
      <c r="E35" s="40"/>
      <c r="F35" s="40"/>
      <c r="G35" s="13"/>
      <c r="H35" s="13"/>
      <c r="I35" s="13"/>
      <c r="J35" s="13"/>
      <c r="K35" s="40"/>
      <c r="L35" s="40"/>
      <c r="M35" s="13"/>
      <c r="N35" s="13"/>
      <c r="O35" s="13"/>
      <c r="P35" s="40"/>
      <c r="Q35" s="13"/>
      <c r="R35" s="40"/>
      <c r="S35" s="40"/>
      <c r="T35" s="13"/>
      <c r="U35" s="13"/>
      <c r="V35" s="13"/>
      <c r="W35" s="13"/>
      <c r="X35" s="13"/>
      <c r="Y35" s="40"/>
      <c r="Z35" s="40"/>
      <c r="AA35" s="13"/>
      <c r="AB35" s="13"/>
      <c r="AC35" s="13"/>
      <c r="AD35" s="13"/>
      <c r="AE35" s="13"/>
      <c r="AF35" s="9">
        <f>SUM(B35:AE35)</f>
        <v>0</v>
      </c>
    </row>
    <row r="36" spans="1:32" ht="12.95" customHeight="1" x14ac:dyDescent="0.3">
      <c r="A36" s="12" t="s">
        <v>42</v>
      </c>
      <c r="B36" s="9">
        <f>SUM(B33:B35)</f>
        <v>0</v>
      </c>
      <c r="C36" s="9">
        <f t="shared" ref="C36:AE36" si="7">SUM(C33:C35)</f>
        <v>0</v>
      </c>
      <c r="D36" s="42">
        <f t="shared" si="7"/>
        <v>0</v>
      </c>
      <c r="E36" s="42">
        <f t="shared" si="7"/>
        <v>0</v>
      </c>
      <c r="F36" s="42">
        <f t="shared" si="7"/>
        <v>0</v>
      </c>
      <c r="G36" s="9">
        <f t="shared" si="7"/>
        <v>0</v>
      </c>
      <c r="H36" s="9">
        <f t="shared" si="7"/>
        <v>0</v>
      </c>
      <c r="I36" s="9">
        <f t="shared" si="7"/>
        <v>0</v>
      </c>
      <c r="J36" s="9">
        <f t="shared" si="7"/>
        <v>0</v>
      </c>
      <c r="K36" s="42">
        <f t="shared" si="7"/>
        <v>0</v>
      </c>
      <c r="L36" s="42">
        <f t="shared" si="7"/>
        <v>0</v>
      </c>
      <c r="M36" s="9">
        <f t="shared" si="7"/>
        <v>0</v>
      </c>
      <c r="N36" s="9">
        <f t="shared" si="7"/>
        <v>0</v>
      </c>
      <c r="O36" s="9">
        <f t="shared" si="7"/>
        <v>0</v>
      </c>
      <c r="P36" s="42">
        <f t="shared" si="7"/>
        <v>0</v>
      </c>
      <c r="Q36" s="9">
        <f t="shared" si="7"/>
        <v>0</v>
      </c>
      <c r="R36" s="42">
        <f t="shared" si="7"/>
        <v>0</v>
      </c>
      <c r="S36" s="42">
        <f t="shared" si="7"/>
        <v>0</v>
      </c>
      <c r="T36" s="9">
        <f t="shared" si="7"/>
        <v>0</v>
      </c>
      <c r="U36" s="9">
        <f t="shared" si="7"/>
        <v>0</v>
      </c>
      <c r="V36" s="9">
        <f t="shared" si="7"/>
        <v>0</v>
      </c>
      <c r="W36" s="9">
        <f t="shared" si="7"/>
        <v>0</v>
      </c>
      <c r="X36" s="9">
        <f t="shared" si="7"/>
        <v>0</v>
      </c>
      <c r="Y36" s="42">
        <f t="shared" si="7"/>
        <v>0</v>
      </c>
      <c r="Z36" s="42">
        <f t="shared" si="7"/>
        <v>0</v>
      </c>
      <c r="AA36" s="9">
        <f t="shared" si="7"/>
        <v>0</v>
      </c>
      <c r="AB36" s="9">
        <f t="shared" si="7"/>
        <v>0</v>
      </c>
      <c r="AC36" s="9">
        <f t="shared" si="7"/>
        <v>0</v>
      </c>
      <c r="AD36" s="9">
        <f t="shared" si="7"/>
        <v>0</v>
      </c>
      <c r="AE36" s="9">
        <f t="shared" si="7"/>
        <v>0</v>
      </c>
      <c r="AF36" s="9">
        <f>SUM(B36:AE36)</f>
        <v>0</v>
      </c>
    </row>
    <row r="37" spans="1:32" ht="12.95" customHeight="1" x14ac:dyDescent="0.3">
      <c r="A37" s="63" t="s">
        <v>11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9"/>
    </row>
    <row r="38" spans="1:32" ht="12.95" customHeight="1" x14ac:dyDescent="0.3">
      <c r="A38" s="31" t="s">
        <v>108</v>
      </c>
      <c r="B38" s="13"/>
      <c r="C38" s="13"/>
      <c r="D38" s="40"/>
      <c r="E38" s="40"/>
      <c r="F38" s="40"/>
      <c r="G38" s="13"/>
      <c r="H38" s="13"/>
      <c r="I38" s="13"/>
      <c r="J38" s="13"/>
      <c r="K38" s="40"/>
      <c r="L38" s="40"/>
      <c r="M38" s="13"/>
      <c r="N38" s="13"/>
      <c r="O38" s="13"/>
      <c r="P38" s="40"/>
      <c r="Q38" s="13"/>
      <c r="R38" s="40"/>
      <c r="S38" s="40"/>
      <c r="T38" s="13"/>
      <c r="U38" s="13"/>
      <c r="V38" s="13"/>
      <c r="W38" s="13"/>
      <c r="X38" s="13"/>
      <c r="Y38" s="40"/>
      <c r="Z38" s="40"/>
      <c r="AA38" s="13"/>
      <c r="AB38" s="13"/>
      <c r="AC38" s="13"/>
      <c r="AD38" s="13"/>
      <c r="AE38" s="13"/>
      <c r="AF38" s="9">
        <f>SUM(B38:AE38)</f>
        <v>0</v>
      </c>
    </row>
    <row r="39" spans="1:32" ht="12.95" customHeight="1" x14ac:dyDescent="0.3">
      <c r="A39" s="31" t="s">
        <v>109</v>
      </c>
      <c r="B39" s="13"/>
      <c r="C39" s="13"/>
      <c r="D39" s="40"/>
      <c r="E39" s="40"/>
      <c r="F39" s="40"/>
      <c r="G39" s="13"/>
      <c r="H39" s="13"/>
      <c r="I39" s="13"/>
      <c r="J39" s="13"/>
      <c r="K39" s="40"/>
      <c r="L39" s="40"/>
      <c r="M39" s="13"/>
      <c r="N39" s="13"/>
      <c r="O39" s="13"/>
      <c r="P39" s="40"/>
      <c r="Q39" s="13"/>
      <c r="R39" s="40"/>
      <c r="S39" s="40"/>
      <c r="T39" s="13"/>
      <c r="U39" s="13"/>
      <c r="V39" s="13"/>
      <c r="W39" s="13"/>
      <c r="X39" s="13"/>
      <c r="Y39" s="40"/>
      <c r="Z39" s="40"/>
      <c r="AA39" s="13"/>
      <c r="AB39" s="13"/>
      <c r="AC39" s="13"/>
      <c r="AD39" s="13"/>
      <c r="AE39" s="13"/>
      <c r="AF39" s="9">
        <f>SUM(B39:AE39)</f>
        <v>0</v>
      </c>
    </row>
    <row r="40" spans="1:32" ht="12.95" customHeight="1" x14ac:dyDescent="0.3">
      <c r="A40" s="31" t="s">
        <v>110</v>
      </c>
      <c r="B40" s="13"/>
      <c r="C40" s="13"/>
      <c r="D40" s="40"/>
      <c r="E40" s="40"/>
      <c r="F40" s="40"/>
      <c r="G40" s="13"/>
      <c r="H40" s="13"/>
      <c r="I40" s="13"/>
      <c r="J40" s="13"/>
      <c r="K40" s="40"/>
      <c r="L40" s="40"/>
      <c r="M40" s="13"/>
      <c r="N40" s="13"/>
      <c r="O40" s="13"/>
      <c r="P40" s="40"/>
      <c r="Q40" s="13"/>
      <c r="R40" s="40"/>
      <c r="S40" s="40"/>
      <c r="T40" s="13"/>
      <c r="U40" s="13"/>
      <c r="V40" s="13"/>
      <c r="W40" s="13"/>
      <c r="X40" s="13"/>
      <c r="Y40" s="40"/>
      <c r="Z40" s="40"/>
      <c r="AA40" s="13"/>
      <c r="AB40" s="13"/>
      <c r="AC40" s="13"/>
      <c r="AD40" s="13"/>
      <c r="AE40" s="13"/>
      <c r="AF40" s="9">
        <f>SUM(B40:AE40)</f>
        <v>0</v>
      </c>
    </row>
    <row r="41" spans="1:32" ht="12.95" customHeight="1" x14ac:dyDescent="0.3">
      <c r="A41" s="12" t="s">
        <v>12</v>
      </c>
      <c r="B41" s="13">
        <f t="shared" ref="B41:AE41" si="8">SUM(B38:B40)</f>
        <v>0</v>
      </c>
      <c r="C41" s="13">
        <f t="shared" si="8"/>
        <v>0</v>
      </c>
      <c r="D41" s="40">
        <f t="shared" si="8"/>
        <v>0</v>
      </c>
      <c r="E41" s="40">
        <f t="shared" si="8"/>
        <v>0</v>
      </c>
      <c r="F41" s="40">
        <f t="shared" si="8"/>
        <v>0</v>
      </c>
      <c r="G41" s="13">
        <f t="shared" si="8"/>
        <v>0</v>
      </c>
      <c r="H41" s="13">
        <f t="shared" si="8"/>
        <v>0</v>
      </c>
      <c r="I41" s="13">
        <f t="shared" si="8"/>
        <v>0</v>
      </c>
      <c r="J41" s="13">
        <f t="shared" si="8"/>
        <v>0</v>
      </c>
      <c r="K41" s="40">
        <f t="shared" si="8"/>
        <v>0</v>
      </c>
      <c r="L41" s="40">
        <f t="shared" si="8"/>
        <v>0</v>
      </c>
      <c r="M41" s="13">
        <f t="shared" si="8"/>
        <v>0</v>
      </c>
      <c r="N41" s="13">
        <f t="shared" si="8"/>
        <v>0</v>
      </c>
      <c r="O41" s="13">
        <f t="shared" si="8"/>
        <v>0</v>
      </c>
      <c r="P41" s="40">
        <f t="shared" si="8"/>
        <v>0</v>
      </c>
      <c r="Q41" s="13">
        <f t="shared" si="8"/>
        <v>0</v>
      </c>
      <c r="R41" s="40">
        <f t="shared" si="8"/>
        <v>0</v>
      </c>
      <c r="S41" s="40">
        <f t="shared" si="8"/>
        <v>0</v>
      </c>
      <c r="T41" s="13">
        <f t="shared" si="8"/>
        <v>0</v>
      </c>
      <c r="U41" s="13">
        <f t="shared" si="8"/>
        <v>0</v>
      </c>
      <c r="V41" s="13">
        <f t="shared" si="8"/>
        <v>0</v>
      </c>
      <c r="W41" s="13">
        <f t="shared" si="8"/>
        <v>0</v>
      </c>
      <c r="X41" s="13">
        <f t="shared" si="8"/>
        <v>0</v>
      </c>
      <c r="Y41" s="40">
        <f t="shared" si="8"/>
        <v>0</v>
      </c>
      <c r="Z41" s="40">
        <f t="shared" si="8"/>
        <v>0</v>
      </c>
      <c r="AA41" s="13">
        <f t="shared" si="8"/>
        <v>0</v>
      </c>
      <c r="AB41" s="13">
        <f t="shared" si="8"/>
        <v>0</v>
      </c>
      <c r="AC41" s="13">
        <f t="shared" si="8"/>
        <v>0</v>
      </c>
      <c r="AD41" s="13">
        <f t="shared" si="8"/>
        <v>0</v>
      </c>
      <c r="AE41" s="13">
        <f t="shared" si="8"/>
        <v>0</v>
      </c>
      <c r="AF41" s="9">
        <f>SUM(B41:AE41)</f>
        <v>0</v>
      </c>
    </row>
    <row r="42" spans="1:32" x14ac:dyDescent="0.25">
      <c r="A42" s="16"/>
      <c r="B42" s="16"/>
      <c r="C42" s="1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16"/>
      <c r="AC42" s="16"/>
      <c r="AD42" s="16"/>
      <c r="AE42" s="16"/>
      <c r="AF42" s="16"/>
    </row>
    <row r="43" spans="1:32" x14ac:dyDescent="0.25">
      <c r="A43" s="21" t="s">
        <v>13</v>
      </c>
      <c r="B43" s="9">
        <f>B24+B30+B36</f>
        <v>0</v>
      </c>
      <c r="C43" s="9">
        <f t="shared" ref="C43:AE43" si="9">C24+C30+C36</f>
        <v>0</v>
      </c>
      <c r="D43" s="42">
        <f t="shared" si="9"/>
        <v>0</v>
      </c>
      <c r="E43" s="42">
        <f t="shared" si="9"/>
        <v>0</v>
      </c>
      <c r="F43" s="42">
        <f t="shared" si="9"/>
        <v>0</v>
      </c>
      <c r="G43" s="9">
        <f t="shared" si="9"/>
        <v>0</v>
      </c>
      <c r="H43" s="9">
        <f t="shared" si="9"/>
        <v>0</v>
      </c>
      <c r="I43" s="9">
        <f t="shared" si="9"/>
        <v>0</v>
      </c>
      <c r="J43" s="9">
        <f t="shared" si="9"/>
        <v>0</v>
      </c>
      <c r="K43" s="42">
        <f t="shared" si="9"/>
        <v>0</v>
      </c>
      <c r="L43" s="42">
        <f t="shared" si="9"/>
        <v>0</v>
      </c>
      <c r="M43" s="9">
        <f t="shared" si="9"/>
        <v>0</v>
      </c>
      <c r="N43" s="9">
        <f t="shared" si="9"/>
        <v>0</v>
      </c>
      <c r="O43" s="9">
        <f t="shared" si="9"/>
        <v>0</v>
      </c>
      <c r="P43" s="42">
        <f t="shared" si="9"/>
        <v>0</v>
      </c>
      <c r="Q43" s="9">
        <f t="shared" si="9"/>
        <v>0</v>
      </c>
      <c r="R43" s="42">
        <f t="shared" si="9"/>
        <v>0</v>
      </c>
      <c r="S43" s="42">
        <f t="shared" si="9"/>
        <v>0</v>
      </c>
      <c r="T43" s="9">
        <f t="shared" si="9"/>
        <v>0</v>
      </c>
      <c r="U43" s="9">
        <f t="shared" si="9"/>
        <v>0</v>
      </c>
      <c r="V43" s="9">
        <f t="shared" si="9"/>
        <v>0</v>
      </c>
      <c r="W43" s="9">
        <f t="shared" si="9"/>
        <v>0</v>
      </c>
      <c r="X43" s="9">
        <f t="shared" si="9"/>
        <v>0</v>
      </c>
      <c r="Y43" s="42">
        <f t="shared" si="9"/>
        <v>0</v>
      </c>
      <c r="Z43" s="42">
        <f t="shared" si="9"/>
        <v>0</v>
      </c>
      <c r="AA43" s="9">
        <f t="shared" si="9"/>
        <v>0</v>
      </c>
      <c r="AB43" s="9">
        <f t="shared" si="9"/>
        <v>0</v>
      </c>
      <c r="AC43" s="9">
        <f t="shared" si="9"/>
        <v>0</v>
      </c>
      <c r="AD43" s="9">
        <f t="shared" si="9"/>
        <v>0</v>
      </c>
      <c r="AE43" s="9">
        <f t="shared" si="9"/>
        <v>0</v>
      </c>
      <c r="AF43" s="15">
        <f>SUM(B43:AE43)</f>
        <v>0</v>
      </c>
    </row>
    <row r="44" spans="1:32" x14ac:dyDescent="0.25">
      <c r="A44" s="68"/>
      <c r="B44" s="16"/>
      <c r="C44" s="1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16"/>
      <c r="AE44" s="16"/>
      <c r="AF44" s="69"/>
    </row>
    <row r="45" spans="1:32" x14ac:dyDescent="0.25">
      <c r="A45" s="17" t="s">
        <v>14</v>
      </c>
      <c r="B45" s="9">
        <f>B43+B41</f>
        <v>0</v>
      </c>
      <c r="C45" s="9">
        <f t="shared" ref="C45:AE45" si="10">C43+C41</f>
        <v>0</v>
      </c>
      <c r="D45" s="42">
        <f t="shared" si="10"/>
        <v>0</v>
      </c>
      <c r="E45" s="42">
        <f t="shared" si="10"/>
        <v>0</v>
      </c>
      <c r="F45" s="42">
        <f t="shared" si="10"/>
        <v>0</v>
      </c>
      <c r="G45" s="9">
        <f t="shared" si="10"/>
        <v>0</v>
      </c>
      <c r="H45" s="9">
        <f t="shared" si="10"/>
        <v>0</v>
      </c>
      <c r="I45" s="9">
        <f t="shared" si="10"/>
        <v>0</v>
      </c>
      <c r="J45" s="9">
        <f t="shared" si="10"/>
        <v>0</v>
      </c>
      <c r="K45" s="42">
        <f t="shared" si="10"/>
        <v>0</v>
      </c>
      <c r="L45" s="42">
        <f t="shared" si="10"/>
        <v>0</v>
      </c>
      <c r="M45" s="9">
        <f t="shared" si="10"/>
        <v>0</v>
      </c>
      <c r="N45" s="9">
        <f t="shared" si="10"/>
        <v>0</v>
      </c>
      <c r="O45" s="9">
        <f t="shared" si="10"/>
        <v>0</v>
      </c>
      <c r="P45" s="42">
        <f t="shared" si="10"/>
        <v>0</v>
      </c>
      <c r="Q45" s="9">
        <f t="shared" si="10"/>
        <v>0</v>
      </c>
      <c r="R45" s="42">
        <f t="shared" si="10"/>
        <v>0</v>
      </c>
      <c r="S45" s="42">
        <f t="shared" si="10"/>
        <v>0</v>
      </c>
      <c r="T45" s="9">
        <f t="shared" si="10"/>
        <v>0</v>
      </c>
      <c r="U45" s="9">
        <f t="shared" si="10"/>
        <v>0</v>
      </c>
      <c r="V45" s="9">
        <f t="shared" si="10"/>
        <v>0</v>
      </c>
      <c r="W45" s="9">
        <f t="shared" si="10"/>
        <v>0</v>
      </c>
      <c r="X45" s="9">
        <f t="shared" si="10"/>
        <v>0</v>
      </c>
      <c r="Y45" s="42">
        <f t="shared" si="10"/>
        <v>0</v>
      </c>
      <c r="Z45" s="42">
        <f t="shared" si="10"/>
        <v>0</v>
      </c>
      <c r="AA45" s="9">
        <f t="shared" si="10"/>
        <v>0</v>
      </c>
      <c r="AB45" s="9">
        <f t="shared" si="10"/>
        <v>0</v>
      </c>
      <c r="AC45" s="9">
        <f t="shared" si="10"/>
        <v>0</v>
      </c>
      <c r="AD45" s="9">
        <f t="shared" si="10"/>
        <v>0</v>
      </c>
      <c r="AE45" s="9">
        <f t="shared" si="10"/>
        <v>0</v>
      </c>
      <c r="AF45" s="9">
        <f>SUM(B45:AE45)</f>
        <v>0</v>
      </c>
    </row>
    <row r="46" spans="1:32" x14ac:dyDescent="0.25">
      <c r="A46" s="20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</row>
    <row r="48" spans="1:32" x14ac:dyDescent="0.25">
      <c r="A48" s="179" t="s">
        <v>45</v>
      </c>
      <c r="B48" s="180"/>
      <c r="C48" s="180"/>
      <c r="D48" s="180"/>
      <c r="E48" s="180"/>
      <c r="F48" s="180"/>
      <c r="G48" s="180"/>
      <c r="H48" s="180"/>
      <c r="I48" s="180"/>
      <c r="J48" s="180"/>
      <c r="K48" s="180"/>
      <c r="L48" s="180"/>
      <c r="M48" s="180"/>
      <c r="N48" s="180"/>
      <c r="O48" s="181"/>
      <c r="AE48" s="20"/>
    </row>
    <row r="49" spans="1:30" x14ac:dyDescent="0.25">
      <c r="A49" s="182"/>
      <c r="B49" s="168"/>
      <c r="C49" s="168"/>
      <c r="D49" s="168"/>
      <c r="E49" s="168"/>
      <c r="F49" s="168"/>
      <c r="G49" s="168"/>
      <c r="H49" s="168"/>
      <c r="I49" s="168"/>
      <c r="J49" s="168"/>
      <c r="K49" s="168"/>
      <c r="L49" s="168"/>
      <c r="M49" s="168"/>
      <c r="N49" s="168"/>
      <c r="O49" s="168"/>
      <c r="P49" s="168"/>
      <c r="Q49" s="168"/>
      <c r="R49" s="168"/>
      <c r="S49" s="168"/>
      <c r="T49" s="168"/>
      <c r="U49" s="168"/>
      <c r="V49" s="168"/>
      <c r="W49" s="168"/>
      <c r="X49" s="168"/>
      <c r="Y49" s="168"/>
      <c r="Z49" s="168"/>
      <c r="AA49" s="168"/>
      <c r="AB49" s="168"/>
      <c r="AC49" s="168"/>
      <c r="AD49" s="169"/>
    </row>
    <row r="50" spans="1:30" x14ac:dyDescent="0.25">
      <c r="A50" s="183"/>
      <c r="B50" s="170"/>
      <c r="C50" s="170"/>
      <c r="D50" s="170"/>
      <c r="E50" s="170"/>
      <c r="F50" s="170"/>
      <c r="G50" s="170"/>
      <c r="H50" s="170"/>
      <c r="I50" s="170"/>
      <c r="J50" s="170"/>
      <c r="K50" s="170"/>
      <c r="L50" s="170"/>
      <c r="M50" s="170"/>
      <c r="N50" s="170"/>
      <c r="O50" s="170"/>
      <c r="P50" s="170"/>
      <c r="Q50" s="170"/>
      <c r="R50" s="170"/>
      <c r="S50" s="170"/>
      <c r="T50" s="170"/>
      <c r="U50" s="170"/>
      <c r="V50" s="170"/>
      <c r="W50" s="170"/>
      <c r="X50" s="170"/>
      <c r="Y50" s="170"/>
      <c r="Z50" s="170"/>
      <c r="AA50" s="170"/>
      <c r="AB50" s="170"/>
      <c r="AC50" s="170"/>
      <c r="AD50" s="171"/>
    </row>
    <row r="51" spans="1:30" x14ac:dyDescent="0.25">
      <c r="A51" s="183"/>
      <c r="B51" s="170"/>
      <c r="C51" s="170"/>
      <c r="D51" s="170"/>
      <c r="E51" s="170"/>
      <c r="F51" s="170"/>
      <c r="G51" s="170"/>
      <c r="H51" s="170"/>
      <c r="I51" s="170"/>
      <c r="J51" s="170"/>
      <c r="K51" s="170"/>
      <c r="L51" s="170"/>
      <c r="M51" s="170"/>
      <c r="N51" s="170"/>
      <c r="O51" s="170"/>
      <c r="P51" s="170"/>
      <c r="Q51" s="170"/>
      <c r="R51" s="170"/>
      <c r="S51" s="170"/>
      <c r="T51" s="170"/>
      <c r="U51" s="170"/>
      <c r="V51" s="170"/>
      <c r="W51" s="170"/>
      <c r="X51" s="170"/>
      <c r="Y51" s="170"/>
      <c r="Z51" s="170"/>
      <c r="AA51" s="170"/>
      <c r="AB51" s="170"/>
      <c r="AC51" s="170"/>
      <c r="AD51" s="171"/>
    </row>
    <row r="52" spans="1:30" x14ac:dyDescent="0.25">
      <c r="A52" s="183"/>
      <c r="B52" s="170"/>
      <c r="C52" s="170"/>
      <c r="D52" s="170"/>
      <c r="E52" s="170"/>
      <c r="F52" s="170"/>
      <c r="G52" s="170"/>
      <c r="H52" s="170"/>
      <c r="I52" s="170"/>
      <c r="J52" s="170"/>
      <c r="K52" s="170"/>
      <c r="L52" s="170"/>
      <c r="M52" s="170"/>
      <c r="N52" s="170"/>
      <c r="O52" s="170"/>
      <c r="P52" s="170"/>
      <c r="Q52" s="170"/>
      <c r="R52" s="170"/>
      <c r="S52" s="170"/>
      <c r="T52" s="170"/>
      <c r="U52" s="170"/>
      <c r="V52" s="170"/>
      <c r="W52" s="170"/>
      <c r="X52" s="170"/>
      <c r="Y52" s="170"/>
      <c r="Z52" s="170"/>
      <c r="AA52" s="170"/>
      <c r="AB52" s="170"/>
      <c r="AC52" s="170"/>
      <c r="AD52" s="171"/>
    </row>
    <row r="53" spans="1:30" x14ac:dyDescent="0.25">
      <c r="A53" s="184"/>
      <c r="B53" s="172"/>
      <c r="C53" s="172"/>
      <c r="D53" s="172"/>
      <c r="E53" s="172"/>
      <c r="F53" s="172"/>
      <c r="G53" s="172"/>
      <c r="H53" s="172"/>
      <c r="I53" s="172"/>
      <c r="J53" s="172"/>
      <c r="K53" s="172"/>
      <c r="L53" s="172"/>
      <c r="M53" s="172"/>
      <c r="N53" s="172"/>
      <c r="O53" s="172"/>
      <c r="P53" s="172"/>
      <c r="Q53" s="172"/>
      <c r="R53" s="172"/>
      <c r="S53" s="172"/>
      <c r="T53" s="172"/>
      <c r="U53" s="172"/>
      <c r="V53" s="172"/>
      <c r="W53" s="172"/>
      <c r="X53" s="172"/>
      <c r="Y53" s="172"/>
      <c r="Z53" s="172"/>
      <c r="AA53" s="172"/>
      <c r="AB53" s="172"/>
      <c r="AC53" s="172"/>
      <c r="AD53" s="173"/>
    </row>
    <row r="54" spans="1:30" x14ac:dyDescent="0.25">
      <c r="A54" s="147" t="s">
        <v>46</v>
      </c>
      <c r="B54" s="168" t="str">
        <f>Kerndaten!D16</f>
        <v>Max Mustermann</v>
      </c>
      <c r="C54" s="168"/>
      <c r="D54" s="168"/>
      <c r="E54" s="168"/>
      <c r="F54" s="168"/>
      <c r="G54" s="168"/>
      <c r="H54" s="168"/>
      <c r="I54" s="169"/>
      <c r="P54" s="147" t="s">
        <v>48</v>
      </c>
      <c r="Q54" s="148"/>
      <c r="R54" s="148"/>
      <c r="S54" s="148"/>
      <c r="T54" s="148"/>
      <c r="U54" s="148"/>
      <c r="V54" s="148"/>
      <c r="W54" s="168" t="str">
        <f>Kerndaten!D29</f>
        <v>Prof. Dr. Musterfrau</v>
      </c>
      <c r="X54" s="168"/>
      <c r="Y54" s="168"/>
      <c r="Z54" s="168"/>
      <c r="AA54" s="168"/>
      <c r="AB54" s="168"/>
      <c r="AC54" s="168"/>
      <c r="AD54" s="169"/>
    </row>
    <row r="55" spans="1:30" x14ac:dyDescent="0.25">
      <c r="A55" s="160"/>
      <c r="B55" s="170"/>
      <c r="C55" s="170"/>
      <c r="D55" s="170"/>
      <c r="E55" s="170"/>
      <c r="F55" s="170"/>
      <c r="G55" s="170"/>
      <c r="H55" s="170"/>
      <c r="I55" s="171"/>
      <c r="P55" s="160"/>
      <c r="Q55" s="161"/>
      <c r="R55" s="161"/>
      <c r="S55" s="161"/>
      <c r="T55" s="161"/>
      <c r="U55" s="161"/>
      <c r="V55" s="161"/>
      <c r="W55" s="170"/>
      <c r="X55" s="170"/>
      <c r="Y55" s="170"/>
      <c r="Z55" s="170"/>
      <c r="AA55" s="170"/>
      <c r="AB55" s="170"/>
      <c r="AC55" s="170"/>
      <c r="AD55" s="171"/>
    </row>
    <row r="56" spans="1:30" x14ac:dyDescent="0.25">
      <c r="A56" s="160"/>
      <c r="B56" s="170"/>
      <c r="C56" s="170"/>
      <c r="D56" s="170"/>
      <c r="E56" s="170"/>
      <c r="F56" s="170"/>
      <c r="G56" s="170"/>
      <c r="H56" s="170"/>
      <c r="I56" s="171"/>
      <c r="P56" s="160"/>
      <c r="Q56" s="161"/>
      <c r="R56" s="161"/>
      <c r="S56" s="161"/>
      <c r="T56" s="161"/>
      <c r="U56" s="161"/>
      <c r="V56" s="161"/>
      <c r="W56" s="170"/>
      <c r="X56" s="170"/>
      <c r="Y56" s="170"/>
      <c r="Z56" s="170"/>
      <c r="AA56" s="170"/>
      <c r="AB56" s="170"/>
      <c r="AC56" s="170"/>
      <c r="AD56" s="171"/>
    </row>
    <row r="57" spans="1:30" x14ac:dyDescent="0.25">
      <c r="A57" s="160"/>
      <c r="B57" s="170"/>
      <c r="C57" s="170"/>
      <c r="D57" s="170"/>
      <c r="E57" s="170"/>
      <c r="F57" s="170"/>
      <c r="G57" s="170"/>
      <c r="H57" s="170"/>
      <c r="I57" s="171"/>
      <c r="P57" s="160"/>
      <c r="Q57" s="161"/>
      <c r="R57" s="161"/>
      <c r="S57" s="161"/>
      <c r="T57" s="161"/>
      <c r="U57" s="161"/>
      <c r="V57" s="161"/>
      <c r="W57" s="170"/>
      <c r="X57" s="170"/>
      <c r="Y57" s="170"/>
      <c r="Z57" s="170"/>
      <c r="AA57" s="170"/>
      <c r="AB57" s="170"/>
      <c r="AC57" s="170"/>
      <c r="AD57" s="171"/>
    </row>
    <row r="58" spans="1:30" x14ac:dyDescent="0.25">
      <c r="A58" s="174" t="s">
        <v>20</v>
      </c>
      <c r="B58" s="170"/>
      <c r="C58" s="170"/>
      <c r="D58" s="170"/>
      <c r="E58" s="170"/>
      <c r="F58" s="170"/>
      <c r="G58" s="170"/>
      <c r="H58" s="170"/>
      <c r="I58" s="171"/>
      <c r="P58" s="165" t="s">
        <v>21</v>
      </c>
      <c r="Q58" s="166"/>
      <c r="R58" s="166"/>
      <c r="S58" s="166"/>
      <c r="T58" s="166"/>
      <c r="U58" s="166"/>
      <c r="V58" s="166"/>
      <c r="W58" s="170"/>
      <c r="X58" s="170"/>
      <c r="Y58" s="170"/>
      <c r="Z58" s="170"/>
      <c r="AA58" s="170"/>
      <c r="AB58" s="170"/>
      <c r="AC58" s="170"/>
      <c r="AD58" s="171"/>
    </row>
    <row r="59" spans="1:30" x14ac:dyDescent="0.25">
      <c r="A59" s="174"/>
      <c r="B59" s="170"/>
      <c r="C59" s="170"/>
      <c r="D59" s="170"/>
      <c r="E59" s="170"/>
      <c r="F59" s="170"/>
      <c r="G59" s="170"/>
      <c r="H59" s="170"/>
      <c r="I59" s="171"/>
      <c r="P59" s="165"/>
      <c r="Q59" s="166"/>
      <c r="R59" s="166"/>
      <c r="S59" s="166"/>
      <c r="T59" s="166"/>
      <c r="U59" s="166"/>
      <c r="V59" s="166"/>
      <c r="W59" s="170"/>
      <c r="X59" s="170"/>
      <c r="Y59" s="170"/>
      <c r="Z59" s="170"/>
      <c r="AA59" s="170"/>
      <c r="AB59" s="170"/>
      <c r="AC59" s="170"/>
      <c r="AD59" s="171"/>
    </row>
    <row r="60" spans="1:30" x14ac:dyDescent="0.25">
      <c r="A60" s="165" t="s">
        <v>47</v>
      </c>
      <c r="B60" s="170"/>
      <c r="C60" s="170"/>
      <c r="D60" s="170"/>
      <c r="E60" s="170"/>
      <c r="F60" s="170"/>
      <c r="G60" s="170"/>
      <c r="H60" s="170"/>
      <c r="I60" s="171"/>
      <c r="P60" s="165" t="s">
        <v>47</v>
      </c>
      <c r="Q60" s="166"/>
      <c r="R60" s="166"/>
      <c r="S60" s="166"/>
      <c r="T60" s="166"/>
      <c r="U60" s="166"/>
      <c r="V60" s="166"/>
      <c r="W60" s="170"/>
      <c r="X60" s="170"/>
      <c r="Y60" s="170"/>
      <c r="Z60" s="170"/>
      <c r="AA60" s="170"/>
      <c r="AB60" s="170"/>
      <c r="AC60" s="170"/>
      <c r="AD60" s="171"/>
    </row>
    <row r="61" spans="1:30" x14ac:dyDescent="0.25">
      <c r="A61" s="167"/>
      <c r="B61" s="172"/>
      <c r="C61" s="172"/>
      <c r="D61" s="172"/>
      <c r="E61" s="172"/>
      <c r="F61" s="172"/>
      <c r="G61" s="172"/>
      <c r="H61" s="172"/>
      <c r="I61" s="173"/>
      <c r="P61" s="167"/>
      <c r="Q61" s="145"/>
      <c r="R61" s="145"/>
      <c r="S61" s="145"/>
      <c r="T61" s="145"/>
      <c r="U61" s="145"/>
      <c r="V61" s="145"/>
      <c r="W61" s="172"/>
      <c r="X61" s="172"/>
      <c r="Y61" s="172"/>
      <c r="Z61" s="172"/>
      <c r="AA61" s="172"/>
      <c r="AB61" s="172"/>
      <c r="AC61" s="172"/>
      <c r="AD61" s="173"/>
    </row>
  </sheetData>
  <mergeCells count="28">
    <mergeCell ref="A60:A61"/>
    <mergeCell ref="B60:I61"/>
    <mergeCell ref="P60:V61"/>
    <mergeCell ref="W60:AD61"/>
    <mergeCell ref="A54:A57"/>
    <mergeCell ref="B54:I57"/>
    <mergeCell ref="P54:V57"/>
    <mergeCell ref="W54:AD57"/>
    <mergeCell ref="A58:A59"/>
    <mergeCell ref="B58:I59"/>
    <mergeCell ref="P58:V59"/>
    <mergeCell ref="W58:AD59"/>
    <mergeCell ref="A49:AD53"/>
    <mergeCell ref="T3:U4"/>
    <mergeCell ref="V3:X4"/>
    <mergeCell ref="Y3:Z4"/>
    <mergeCell ref="AA3:AD4"/>
    <mergeCell ref="A6:C7"/>
    <mergeCell ref="D6:I7"/>
    <mergeCell ref="J6:O7"/>
    <mergeCell ref="P6:T7"/>
    <mergeCell ref="U6:Z7"/>
    <mergeCell ref="AA6:AD7"/>
    <mergeCell ref="A9:C10"/>
    <mergeCell ref="D9:O10"/>
    <mergeCell ref="P9:Z10"/>
    <mergeCell ref="AA9:AD10"/>
    <mergeCell ref="A48:O48"/>
  </mergeCells>
  <pageMargins left="0.51181102362204722" right="0.51181102362204722" top="0.59055118110236227" bottom="0.59055118110236227" header="0.31496062992125984" footer="0.31496062992125984"/>
  <pageSetup paperSize="9" scale="65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1"/>
  <sheetViews>
    <sheetView topLeftCell="A10" zoomScaleNormal="100" workbookViewId="0">
      <selection activeCell="AG45" sqref="AG45"/>
    </sheetView>
  </sheetViews>
  <sheetFormatPr baseColWidth="10" defaultRowHeight="15" x14ac:dyDescent="0.25"/>
  <cols>
    <col min="1" max="1" width="21.28515625" customWidth="1"/>
    <col min="2" max="3" width="4.7109375" customWidth="1"/>
    <col min="4" max="4" width="6.28515625" bestFit="1" customWidth="1"/>
    <col min="5" max="31" width="4.7109375" customWidth="1"/>
    <col min="32" max="32" width="6.7109375" customWidth="1"/>
    <col min="33" max="33" width="7.140625" customWidth="1"/>
    <col min="34" max="34" width="2.85546875" customWidth="1"/>
  </cols>
  <sheetData>
    <row r="1" spans="1:33" ht="12" customHeight="1" x14ac:dyDescent="0.3"/>
    <row r="2" spans="1:33" ht="12" customHeight="1" x14ac:dyDescent="0.3"/>
    <row r="3" spans="1:33" ht="12" customHeight="1" x14ac:dyDescent="0.25">
      <c r="T3" s="186" t="s">
        <v>15</v>
      </c>
      <c r="U3" s="187"/>
      <c r="V3" s="190" t="s">
        <v>34</v>
      </c>
      <c r="W3" s="190"/>
      <c r="X3" s="191"/>
      <c r="Y3" s="186" t="s">
        <v>24</v>
      </c>
      <c r="Z3" s="187"/>
      <c r="AA3" s="190">
        <v>2017</v>
      </c>
      <c r="AB3" s="190"/>
      <c r="AC3" s="190"/>
      <c r="AD3" s="191"/>
    </row>
    <row r="4" spans="1:33" ht="24.75" customHeight="1" x14ac:dyDescent="0.5">
      <c r="C4" s="35" t="s">
        <v>22</v>
      </c>
      <c r="O4" s="1"/>
      <c r="T4" s="188"/>
      <c r="U4" s="189"/>
      <c r="V4" s="192"/>
      <c r="W4" s="192"/>
      <c r="X4" s="193"/>
      <c r="Y4" s="188"/>
      <c r="Z4" s="189"/>
      <c r="AA4" s="192"/>
      <c r="AB4" s="192"/>
      <c r="AC4" s="192"/>
      <c r="AD4" s="193"/>
    </row>
    <row r="5" spans="1:33" ht="15" customHeight="1" x14ac:dyDescent="0.3">
      <c r="B5" s="46"/>
      <c r="C5" s="47"/>
      <c r="D5" s="47"/>
      <c r="E5" s="47"/>
      <c r="F5" s="47"/>
      <c r="G5" s="47"/>
      <c r="H5" s="47"/>
      <c r="I5" s="47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3" ht="12.95" customHeight="1" x14ac:dyDescent="0.25">
      <c r="A6" s="176" t="s">
        <v>25</v>
      </c>
      <c r="B6" s="176"/>
      <c r="C6" s="176"/>
      <c r="D6" s="194" t="s">
        <v>26</v>
      </c>
      <c r="E6" s="194"/>
      <c r="F6" s="194"/>
      <c r="G6" s="194"/>
      <c r="H6" s="194"/>
      <c r="I6" s="194"/>
      <c r="J6" s="176" t="s">
        <v>29</v>
      </c>
      <c r="K6" s="176"/>
      <c r="L6" s="176"/>
      <c r="M6" s="176"/>
      <c r="N6" s="176"/>
      <c r="O6" s="176"/>
      <c r="P6" s="201" t="str">
        <f>Kerndaten!D10</f>
        <v>xxx</v>
      </c>
      <c r="Q6" s="201"/>
      <c r="R6" s="201"/>
      <c r="S6" s="201"/>
      <c r="T6" s="201"/>
      <c r="U6" s="176" t="s">
        <v>27</v>
      </c>
      <c r="V6" s="176"/>
      <c r="W6" s="176"/>
      <c r="X6" s="176"/>
      <c r="Y6" s="176"/>
      <c r="Z6" s="176"/>
      <c r="AA6" s="201">
        <f>Kerndaten!D13</f>
        <v>0</v>
      </c>
      <c r="AB6" s="201"/>
      <c r="AC6" s="201"/>
      <c r="AD6" s="201"/>
      <c r="AE6" s="2"/>
      <c r="AF6" s="2"/>
      <c r="AG6" s="2"/>
    </row>
    <row r="7" spans="1:33" s="23" customFormat="1" ht="15.95" customHeight="1" x14ac:dyDescent="0.25">
      <c r="A7" s="176"/>
      <c r="B7" s="176"/>
      <c r="C7" s="176"/>
      <c r="D7" s="194"/>
      <c r="E7" s="194"/>
      <c r="F7" s="194"/>
      <c r="G7" s="194"/>
      <c r="H7" s="194"/>
      <c r="I7" s="194"/>
      <c r="J7" s="176"/>
      <c r="K7" s="176"/>
      <c r="L7" s="176"/>
      <c r="M7" s="176"/>
      <c r="N7" s="176"/>
      <c r="O7" s="176"/>
      <c r="P7" s="201"/>
      <c r="Q7" s="201"/>
      <c r="R7" s="201"/>
      <c r="S7" s="201"/>
      <c r="T7" s="201"/>
      <c r="U7" s="176"/>
      <c r="V7" s="176"/>
      <c r="W7" s="176"/>
      <c r="X7" s="176"/>
      <c r="Y7" s="176"/>
      <c r="Z7" s="176"/>
      <c r="AA7" s="201"/>
      <c r="AB7" s="201"/>
      <c r="AC7" s="201"/>
      <c r="AD7" s="201"/>
      <c r="AE7" s="3"/>
      <c r="AF7" s="3"/>
      <c r="AG7" s="3"/>
    </row>
    <row r="8" spans="1:33" s="23" customFormat="1" ht="15.95" customHeight="1" x14ac:dyDescent="0.3">
      <c r="A8" s="4"/>
      <c r="B8" s="48"/>
      <c r="C8" s="49"/>
      <c r="D8" s="47"/>
      <c r="E8" s="47"/>
      <c r="F8" s="49"/>
      <c r="G8" s="47"/>
      <c r="H8" s="47"/>
      <c r="I8" s="25"/>
      <c r="J8" s="25"/>
      <c r="K8" s="6"/>
      <c r="Q8" s="3"/>
      <c r="R8" s="3"/>
      <c r="S8" s="53"/>
      <c r="T8" s="7"/>
      <c r="Y8" s="3"/>
      <c r="Z8" s="4"/>
      <c r="AA8" s="22"/>
      <c r="AB8" s="5"/>
      <c r="AD8" s="3"/>
      <c r="AE8" s="3"/>
      <c r="AF8" s="3"/>
      <c r="AG8" s="3"/>
    </row>
    <row r="9" spans="1:33" s="23" customFormat="1" ht="15.75" customHeight="1" x14ac:dyDescent="0.25">
      <c r="A9" s="185" t="s">
        <v>28</v>
      </c>
      <c r="B9" s="185"/>
      <c r="C9" s="185"/>
      <c r="D9" s="175" t="str">
        <f>Kerndaten!D16</f>
        <v>Max Mustermann</v>
      </c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6" t="s">
        <v>96</v>
      </c>
      <c r="Q9" s="176"/>
      <c r="R9" s="176"/>
      <c r="S9" s="176"/>
      <c r="T9" s="176"/>
      <c r="U9" s="176"/>
      <c r="V9" s="176"/>
      <c r="W9" s="176"/>
      <c r="X9" s="176"/>
      <c r="Y9" s="176"/>
      <c r="Z9" s="176"/>
      <c r="AA9" s="177">
        <f>Kerndaten!D35</f>
        <v>71.666666666666671</v>
      </c>
      <c r="AB9" s="178"/>
      <c r="AC9" s="178"/>
      <c r="AD9" s="178"/>
      <c r="AE9" s="3"/>
      <c r="AF9" s="3"/>
      <c r="AG9" s="3"/>
    </row>
    <row r="10" spans="1:33" s="23" customFormat="1" ht="15.75" customHeight="1" x14ac:dyDescent="0.25">
      <c r="A10" s="185"/>
      <c r="B10" s="185"/>
      <c r="C10" s="185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6"/>
      <c r="Q10" s="176"/>
      <c r="R10" s="176"/>
      <c r="S10" s="176"/>
      <c r="T10" s="176"/>
      <c r="U10" s="176"/>
      <c r="V10" s="176"/>
      <c r="W10" s="176"/>
      <c r="X10" s="176"/>
      <c r="Y10" s="176"/>
      <c r="Z10" s="176"/>
      <c r="AA10" s="178"/>
      <c r="AB10" s="178"/>
      <c r="AC10" s="178"/>
      <c r="AD10" s="178"/>
      <c r="AE10" s="3"/>
      <c r="AF10" s="3"/>
      <c r="AG10" s="3"/>
    </row>
    <row r="11" spans="1:33" s="23" customFormat="1" ht="17.45" x14ac:dyDescent="0.3">
      <c r="A11" s="24"/>
      <c r="B11" s="48"/>
      <c r="C11" s="50"/>
      <c r="D11" s="51"/>
      <c r="E11" s="47"/>
      <c r="F11" s="47"/>
      <c r="G11" s="47"/>
      <c r="H11" s="26"/>
      <c r="I11" s="52"/>
      <c r="J11" s="26"/>
      <c r="K11" s="8"/>
      <c r="L11" s="3"/>
      <c r="M11" s="8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</row>
    <row r="12" spans="1:33" ht="12.95" customHeight="1" x14ac:dyDescent="0.3">
      <c r="A12" s="3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3"/>
      <c r="AA12" s="3"/>
      <c r="AB12" s="3"/>
      <c r="AC12" s="3"/>
      <c r="AD12" s="3"/>
      <c r="AE12" s="3"/>
      <c r="AF12" s="2"/>
      <c r="AG12" s="2"/>
    </row>
    <row r="13" spans="1:33" ht="12.95" customHeight="1" x14ac:dyDescent="0.3">
      <c r="A13" s="3"/>
      <c r="B13" s="3" t="s">
        <v>0</v>
      </c>
      <c r="C13" s="3"/>
      <c r="D13" s="3"/>
      <c r="E13" s="3"/>
      <c r="F13" s="3"/>
      <c r="H13" s="8"/>
      <c r="I13" s="3"/>
      <c r="J13" s="3"/>
      <c r="K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3" ht="12.95" customHeight="1" x14ac:dyDescent="0.3">
      <c r="A14" s="9" t="s">
        <v>1</v>
      </c>
      <c r="B14" s="36">
        <v>1</v>
      </c>
      <c r="C14" s="36">
        <v>2</v>
      </c>
      <c r="D14" s="93">
        <v>3</v>
      </c>
      <c r="E14" s="93">
        <v>4</v>
      </c>
      <c r="F14" s="93">
        <v>5</v>
      </c>
      <c r="G14" s="93">
        <v>6</v>
      </c>
      <c r="H14" s="11">
        <v>7</v>
      </c>
      <c r="I14" s="36">
        <v>8</v>
      </c>
      <c r="J14" s="36">
        <v>9</v>
      </c>
      <c r="K14" s="93">
        <v>10</v>
      </c>
      <c r="L14" s="93">
        <v>11</v>
      </c>
      <c r="M14" s="93">
        <v>12</v>
      </c>
      <c r="N14" s="93">
        <v>13</v>
      </c>
      <c r="O14" s="93">
        <v>14</v>
      </c>
      <c r="P14" s="36">
        <v>15</v>
      </c>
      <c r="Q14" s="36">
        <v>16</v>
      </c>
      <c r="R14" s="93">
        <v>17</v>
      </c>
      <c r="S14" s="93">
        <v>18</v>
      </c>
      <c r="T14" s="93">
        <v>19</v>
      </c>
      <c r="U14" s="93">
        <v>20</v>
      </c>
      <c r="V14" s="93">
        <v>21</v>
      </c>
      <c r="W14" s="36">
        <v>22</v>
      </c>
      <c r="X14" s="36">
        <v>23</v>
      </c>
      <c r="Y14" s="93">
        <v>24</v>
      </c>
      <c r="Z14" s="93">
        <v>25</v>
      </c>
      <c r="AA14" s="93">
        <v>26</v>
      </c>
      <c r="AB14" s="93">
        <v>27</v>
      </c>
      <c r="AC14" s="93">
        <v>28</v>
      </c>
      <c r="AD14" s="36">
        <v>29</v>
      </c>
      <c r="AE14" s="36">
        <v>30</v>
      </c>
      <c r="AF14" s="93">
        <v>31</v>
      </c>
      <c r="AG14" s="12" t="s">
        <v>2</v>
      </c>
    </row>
    <row r="15" spans="1:33" ht="12.95" customHeight="1" x14ac:dyDescent="0.3">
      <c r="A15" s="9" t="s">
        <v>3</v>
      </c>
      <c r="B15" s="37" t="s">
        <v>9</v>
      </c>
      <c r="C15" s="38" t="s">
        <v>4</v>
      </c>
      <c r="D15" s="33" t="s">
        <v>19</v>
      </c>
      <c r="E15" s="33" t="s">
        <v>5</v>
      </c>
      <c r="F15" s="32" t="s">
        <v>6</v>
      </c>
      <c r="G15" s="33" t="s">
        <v>7</v>
      </c>
      <c r="H15" s="32" t="s">
        <v>8</v>
      </c>
      <c r="I15" s="37" t="s">
        <v>9</v>
      </c>
      <c r="J15" s="38" t="s">
        <v>4</v>
      </c>
      <c r="K15" s="32" t="s">
        <v>19</v>
      </c>
      <c r="L15" s="33" t="s">
        <v>5</v>
      </c>
      <c r="M15" s="33" t="s">
        <v>6</v>
      </c>
      <c r="N15" s="32" t="s">
        <v>7</v>
      </c>
      <c r="O15" s="33" t="s">
        <v>8</v>
      </c>
      <c r="P15" s="37" t="s">
        <v>9</v>
      </c>
      <c r="Q15" s="38" t="s">
        <v>4</v>
      </c>
      <c r="R15" s="32" t="s">
        <v>19</v>
      </c>
      <c r="S15" s="33" t="s">
        <v>5</v>
      </c>
      <c r="T15" s="32" t="s">
        <v>6</v>
      </c>
      <c r="U15" s="33" t="s">
        <v>7</v>
      </c>
      <c r="V15" s="32" t="s">
        <v>8</v>
      </c>
      <c r="W15" s="37" t="s">
        <v>9</v>
      </c>
      <c r="X15" s="38" t="s">
        <v>4</v>
      </c>
      <c r="Y15" s="32" t="s">
        <v>19</v>
      </c>
      <c r="Z15" s="33" t="s">
        <v>5</v>
      </c>
      <c r="AA15" s="33" t="s">
        <v>6</v>
      </c>
      <c r="AB15" s="32" t="s">
        <v>7</v>
      </c>
      <c r="AC15" s="33" t="s">
        <v>8</v>
      </c>
      <c r="AD15" s="37" t="s">
        <v>9</v>
      </c>
      <c r="AE15" s="38" t="s">
        <v>4</v>
      </c>
      <c r="AF15" s="32" t="s">
        <v>19</v>
      </c>
      <c r="AG15" s="9"/>
    </row>
    <row r="16" spans="1:33" ht="12.95" customHeight="1" x14ac:dyDescent="0.3">
      <c r="A16" s="59" t="s">
        <v>44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44"/>
      <c r="AG16" s="27"/>
    </row>
    <row r="17" spans="1:33" ht="12.95" customHeight="1" x14ac:dyDescent="0.3">
      <c r="A17" s="31" t="str">
        <f>Kerndaten!J13</f>
        <v>WP 1</v>
      </c>
      <c r="B17" s="39"/>
      <c r="C17" s="39"/>
      <c r="D17" s="30"/>
      <c r="E17" s="30"/>
      <c r="F17" s="30"/>
      <c r="G17" s="30"/>
      <c r="H17" s="30"/>
      <c r="I17" s="39"/>
      <c r="J17" s="39"/>
      <c r="K17" s="30"/>
      <c r="L17" s="30"/>
      <c r="M17" s="30"/>
      <c r="N17" s="30"/>
      <c r="O17" s="30"/>
      <c r="P17" s="39"/>
      <c r="Q17" s="39"/>
      <c r="R17" s="30"/>
      <c r="S17" s="30"/>
      <c r="T17" s="30"/>
      <c r="U17" s="30"/>
      <c r="V17" s="30"/>
      <c r="W17" s="39"/>
      <c r="X17" s="39"/>
      <c r="Y17" s="30"/>
      <c r="Z17" s="30"/>
      <c r="AA17" s="30"/>
      <c r="AB17" s="30"/>
      <c r="AC17" s="30"/>
      <c r="AD17" s="39"/>
      <c r="AE17" s="39"/>
      <c r="AF17" s="30"/>
      <c r="AG17" s="9">
        <f>SUM(B17:AF17)</f>
        <v>0</v>
      </c>
    </row>
    <row r="18" spans="1:33" ht="12.95" customHeight="1" x14ac:dyDescent="0.3">
      <c r="A18" s="31" t="str">
        <f>Kerndaten!J14</f>
        <v>WP 2</v>
      </c>
      <c r="B18" s="39"/>
      <c r="C18" s="39"/>
      <c r="D18" s="30"/>
      <c r="E18" s="30"/>
      <c r="F18" s="30"/>
      <c r="G18" s="30"/>
      <c r="H18" s="30"/>
      <c r="I18" s="39"/>
      <c r="J18" s="39"/>
      <c r="K18" s="30"/>
      <c r="L18" s="30"/>
      <c r="M18" s="30"/>
      <c r="N18" s="30"/>
      <c r="O18" s="30"/>
      <c r="P18" s="39"/>
      <c r="Q18" s="39"/>
      <c r="R18" s="30"/>
      <c r="S18" s="30"/>
      <c r="T18" s="30"/>
      <c r="U18" s="30"/>
      <c r="V18" s="30"/>
      <c r="W18" s="39"/>
      <c r="X18" s="39"/>
      <c r="Y18" s="30"/>
      <c r="Z18" s="30"/>
      <c r="AA18" s="30"/>
      <c r="AB18" s="30"/>
      <c r="AC18" s="30"/>
      <c r="AD18" s="39"/>
      <c r="AE18" s="39"/>
      <c r="AF18" s="30"/>
      <c r="AG18" s="9">
        <f t="shared" ref="AG18:AG21" si="0">SUM(B18:AF18)</f>
        <v>0</v>
      </c>
    </row>
    <row r="19" spans="1:33" ht="12.95" customHeight="1" x14ac:dyDescent="0.3">
      <c r="A19" s="31" t="str">
        <f>Kerndaten!J15</f>
        <v>WP 3</v>
      </c>
      <c r="B19" s="39"/>
      <c r="C19" s="39"/>
      <c r="D19" s="30"/>
      <c r="E19" s="30"/>
      <c r="F19" s="30"/>
      <c r="G19" s="30"/>
      <c r="H19" s="30"/>
      <c r="I19" s="39"/>
      <c r="J19" s="39"/>
      <c r="K19" s="30"/>
      <c r="L19" s="30"/>
      <c r="M19" s="30"/>
      <c r="N19" s="30"/>
      <c r="O19" s="30"/>
      <c r="P19" s="39"/>
      <c r="Q19" s="39"/>
      <c r="R19" s="30"/>
      <c r="S19" s="30"/>
      <c r="T19" s="30"/>
      <c r="U19" s="30"/>
      <c r="V19" s="30"/>
      <c r="W19" s="39"/>
      <c r="X19" s="39"/>
      <c r="Y19" s="30"/>
      <c r="Z19" s="30"/>
      <c r="AA19" s="30"/>
      <c r="AB19" s="30"/>
      <c r="AC19" s="30"/>
      <c r="AD19" s="39"/>
      <c r="AE19" s="39"/>
      <c r="AF19" s="30"/>
      <c r="AG19" s="9">
        <f t="shared" si="0"/>
        <v>0</v>
      </c>
    </row>
    <row r="20" spans="1:33" ht="12.95" customHeight="1" x14ac:dyDescent="0.3">
      <c r="A20" s="31" t="str">
        <f>Kerndaten!J16</f>
        <v>WP 4</v>
      </c>
      <c r="B20" s="39"/>
      <c r="C20" s="39"/>
      <c r="D20" s="30"/>
      <c r="E20" s="30"/>
      <c r="F20" s="30"/>
      <c r="G20" s="30"/>
      <c r="H20" s="30"/>
      <c r="I20" s="39"/>
      <c r="J20" s="39"/>
      <c r="K20" s="30"/>
      <c r="L20" s="30"/>
      <c r="M20" s="30"/>
      <c r="N20" s="30"/>
      <c r="O20" s="30"/>
      <c r="P20" s="39"/>
      <c r="Q20" s="39"/>
      <c r="R20" s="30"/>
      <c r="S20" s="30"/>
      <c r="T20" s="30"/>
      <c r="U20" s="30"/>
      <c r="V20" s="30"/>
      <c r="W20" s="39"/>
      <c r="X20" s="39"/>
      <c r="Y20" s="30"/>
      <c r="Z20" s="30"/>
      <c r="AA20" s="30"/>
      <c r="AB20" s="30"/>
      <c r="AC20" s="30"/>
      <c r="AD20" s="39"/>
      <c r="AE20" s="39"/>
      <c r="AF20" s="30"/>
      <c r="AG20" s="9">
        <f t="shared" si="0"/>
        <v>0</v>
      </c>
    </row>
    <row r="21" spans="1:33" ht="12.95" customHeight="1" x14ac:dyDescent="0.3">
      <c r="A21" s="31" t="str">
        <f>Kerndaten!J17</f>
        <v>WP 5</v>
      </c>
      <c r="B21" s="39"/>
      <c r="C21" s="39"/>
      <c r="D21" s="30"/>
      <c r="E21" s="30"/>
      <c r="F21" s="30"/>
      <c r="G21" s="30"/>
      <c r="H21" s="30"/>
      <c r="I21" s="39"/>
      <c r="J21" s="39"/>
      <c r="K21" s="30"/>
      <c r="L21" s="30"/>
      <c r="M21" s="30"/>
      <c r="N21" s="30"/>
      <c r="O21" s="30"/>
      <c r="P21" s="39"/>
      <c r="Q21" s="39"/>
      <c r="R21" s="30"/>
      <c r="S21" s="30"/>
      <c r="T21" s="30"/>
      <c r="U21" s="30"/>
      <c r="V21" s="30"/>
      <c r="W21" s="39"/>
      <c r="X21" s="39"/>
      <c r="Y21" s="30"/>
      <c r="Z21" s="30"/>
      <c r="AA21" s="30"/>
      <c r="AB21" s="30"/>
      <c r="AC21" s="30"/>
      <c r="AD21" s="39"/>
      <c r="AE21" s="39"/>
      <c r="AF21" s="30"/>
      <c r="AG21" s="9">
        <f t="shared" si="0"/>
        <v>0</v>
      </c>
    </row>
    <row r="22" spans="1:33" ht="12.95" customHeight="1" x14ac:dyDescent="0.3">
      <c r="A22" s="31" t="str">
        <f>Kerndaten!J18</f>
        <v>WP 6</v>
      </c>
      <c r="B22" s="40"/>
      <c r="C22" s="40"/>
      <c r="D22" s="13"/>
      <c r="E22" s="13"/>
      <c r="F22" s="13"/>
      <c r="G22" s="13"/>
      <c r="H22" s="13"/>
      <c r="I22" s="40"/>
      <c r="J22" s="40"/>
      <c r="K22" s="13"/>
      <c r="L22" s="13"/>
      <c r="M22" s="13"/>
      <c r="N22" s="13"/>
      <c r="O22" s="13"/>
      <c r="P22" s="40"/>
      <c r="Q22" s="40"/>
      <c r="R22" s="13"/>
      <c r="S22" s="13"/>
      <c r="T22" s="13"/>
      <c r="U22" s="13"/>
      <c r="V22" s="13"/>
      <c r="W22" s="40"/>
      <c r="X22" s="40"/>
      <c r="Y22" s="13"/>
      <c r="Z22" s="13"/>
      <c r="AA22" s="13"/>
      <c r="AB22" s="13"/>
      <c r="AC22" s="13"/>
      <c r="AD22" s="40"/>
      <c r="AE22" s="40"/>
      <c r="AF22" s="13"/>
      <c r="AG22" s="9">
        <f>SUM(B22:AF22)</f>
        <v>0</v>
      </c>
    </row>
    <row r="23" spans="1:33" ht="12.95" customHeight="1" x14ac:dyDescent="0.3">
      <c r="A23" s="31" t="str">
        <f>Kerndaten!J19</f>
        <v>WP 7</v>
      </c>
      <c r="B23" s="40"/>
      <c r="C23" s="40"/>
      <c r="D23" s="13"/>
      <c r="E23" s="13"/>
      <c r="F23" s="13"/>
      <c r="G23" s="13"/>
      <c r="H23" s="13"/>
      <c r="I23" s="40"/>
      <c r="J23" s="40"/>
      <c r="K23" s="13"/>
      <c r="L23" s="13"/>
      <c r="M23" s="13"/>
      <c r="N23" s="13"/>
      <c r="O23" s="13"/>
      <c r="P23" s="40"/>
      <c r="Q23" s="40"/>
      <c r="R23" s="13"/>
      <c r="S23" s="13"/>
      <c r="T23" s="13"/>
      <c r="U23" s="13"/>
      <c r="V23" s="13"/>
      <c r="W23" s="40"/>
      <c r="X23" s="40"/>
      <c r="Y23" s="13"/>
      <c r="Z23" s="13"/>
      <c r="AA23" s="13"/>
      <c r="AB23" s="13"/>
      <c r="AC23" s="13"/>
      <c r="AD23" s="40"/>
      <c r="AE23" s="40"/>
      <c r="AF23" s="13"/>
      <c r="AG23" s="9">
        <f>SUM(B23:AF23)</f>
        <v>0</v>
      </c>
    </row>
    <row r="24" spans="1:33" ht="12.95" customHeight="1" x14ac:dyDescent="0.3">
      <c r="A24" s="12" t="s">
        <v>42</v>
      </c>
      <c r="B24" s="41">
        <f t="shared" ref="B24:AF24" si="1">SUM(B17:B23)</f>
        <v>0</v>
      </c>
      <c r="C24" s="41">
        <f t="shared" si="1"/>
        <v>0</v>
      </c>
      <c r="D24" s="29">
        <f>SUM(D17:D23)</f>
        <v>0</v>
      </c>
      <c r="E24" s="29">
        <f t="shared" si="1"/>
        <v>0</v>
      </c>
      <c r="F24" s="29">
        <f t="shared" si="1"/>
        <v>0</v>
      </c>
      <c r="G24" s="29">
        <f t="shared" si="1"/>
        <v>0</v>
      </c>
      <c r="H24" s="29">
        <f t="shared" si="1"/>
        <v>0</v>
      </c>
      <c r="I24" s="41">
        <f t="shared" si="1"/>
        <v>0</v>
      </c>
      <c r="J24" s="41">
        <f t="shared" si="1"/>
        <v>0</v>
      </c>
      <c r="K24" s="29">
        <f t="shared" si="1"/>
        <v>0</v>
      </c>
      <c r="L24" s="29">
        <f t="shared" si="1"/>
        <v>0</v>
      </c>
      <c r="M24" s="29">
        <f t="shared" si="1"/>
        <v>0</v>
      </c>
      <c r="N24" s="29">
        <f t="shared" si="1"/>
        <v>0</v>
      </c>
      <c r="O24" s="29">
        <f t="shared" si="1"/>
        <v>0</v>
      </c>
      <c r="P24" s="41">
        <f t="shared" si="1"/>
        <v>0</v>
      </c>
      <c r="Q24" s="41">
        <f t="shared" si="1"/>
        <v>0</v>
      </c>
      <c r="R24" s="29">
        <f t="shared" si="1"/>
        <v>0</v>
      </c>
      <c r="S24" s="29">
        <f t="shared" si="1"/>
        <v>0</v>
      </c>
      <c r="T24" s="29">
        <f t="shared" si="1"/>
        <v>0</v>
      </c>
      <c r="U24" s="29">
        <f t="shared" si="1"/>
        <v>0</v>
      </c>
      <c r="V24" s="29">
        <f t="shared" si="1"/>
        <v>0</v>
      </c>
      <c r="W24" s="41">
        <f t="shared" si="1"/>
        <v>0</v>
      </c>
      <c r="X24" s="41">
        <f t="shared" si="1"/>
        <v>0</v>
      </c>
      <c r="Y24" s="29">
        <f t="shared" si="1"/>
        <v>0</v>
      </c>
      <c r="Z24" s="29">
        <f t="shared" si="1"/>
        <v>0</v>
      </c>
      <c r="AA24" s="29">
        <f t="shared" si="1"/>
        <v>0</v>
      </c>
      <c r="AB24" s="29">
        <f t="shared" si="1"/>
        <v>0</v>
      </c>
      <c r="AC24" s="29">
        <f t="shared" si="1"/>
        <v>0</v>
      </c>
      <c r="AD24" s="41">
        <f t="shared" si="1"/>
        <v>0</v>
      </c>
      <c r="AE24" s="41">
        <f t="shared" si="1"/>
        <v>0</v>
      </c>
      <c r="AF24" s="29">
        <f t="shared" si="1"/>
        <v>0</v>
      </c>
      <c r="AG24" s="72">
        <f>SUM(B24:AF24)</f>
        <v>0</v>
      </c>
    </row>
    <row r="25" spans="1:33" ht="12.95" customHeight="1" x14ac:dyDescent="0.3">
      <c r="A25" s="64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19"/>
    </row>
    <row r="26" spans="1:33" ht="12.95" customHeight="1" x14ac:dyDescent="0.3">
      <c r="A26" s="59" t="s">
        <v>43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44"/>
      <c r="AG26" s="27"/>
    </row>
    <row r="27" spans="1:33" ht="12.95" customHeight="1" x14ac:dyDescent="0.3">
      <c r="A27" s="9" t="str">
        <f>Kerndaten!H23</f>
        <v>A</v>
      </c>
      <c r="B27" s="39"/>
      <c r="C27" s="39"/>
      <c r="D27" s="30"/>
      <c r="E27" s="30"/>
      <c r="F27" s="30"/>
      <c r="G27" s="30"/>
      <c r="H27" s="30"/>
      <c r="I27" s="39"/>
      <c r="J27" s="39"/>
      <c r="K27" s="30"/>
      <c r="L27" s="30"/>
      <c r="M27" s="30"/>
      <c r="N27" s="30"/>
      <c r="O27" s="30"/>
      <c r="P27" s="39"/>
      <c r="Q27" s="39"/>
      <c r="R27" s="30"/>
      <c r="S27" s="30"/>
      <c r="T27" s="30"/>
      <c r="U27" s="30"/>
      <c r="V27" s="30"/>
      <c r="W27" s="39"/>
      <c r="X27" s="39"/>
      <c r="Y27" s="30"/>
      <c r="Z27" s="30"/>
      <c r="AA27" s="30"/>
      <c r="AB27" s="30"/>
      <c r="AC27" s="30"/>
      <c r="AD27" s="39"/>
      <c r="AE27" s="39"/>
      <c r="AF27" s="30"/>
      <c r="AG27" s="9">
        <f>SUM(B27:AF27)</f>
        <v>0</v>
      </c>
    </row>
    <row r="28" spans="1:33" ht="12.95" customHeight="1" x14ac:dyDescent="0.3">
      <c r="A28" s="9" t="str">
        <f>Kerndaten!H24</f>
        <v>B</v>
      </c>
      <c r="B28" s="40"/>
      <c r="C28" s="40"/>
      <c r="D28" s="13"/>
      <c r="E28" s="13"/>
      <c r="F28" s="13"/>
      <c r="G28" s="13"/>
      <c r="H28" s="13"/>
      <c r="I28" s="40"/>
      <c r="J28" s="40"/>
      <c r="K28" s="13"/>
      <c r="L28" s="13"/>
      <c r="M28" s="13"/>
      <c r="N28" s="13"/>
      <c r="O28" s="13"/>
      <c r="P28" s="40"/>
      <c r="Q28" s="40"/>
      <c r="R28" s="13"/>
      <c r="S28" s="13"/>
      <c r="T28" s="13"/>
      <c r="U28" s="13"/>
      <c r="V28" s="13"/>
      <c r="W28" s="40"/>
      <c r="X28" s="40"/>
      <c r="Y28" s="13"/>
      <c r="Z28" s="13"/>
      <c r="AA28" s="13"/>
      <c r="AB28" s="13"/>
      <c r="AC28" s="13"/>
      <c r="AD28" s="40"/>
      <c r="AE28" s="40"/>
      <c r="AF28" s="13"/>
      <c r="AG28" s="9">
        <f>SUM(B28:AF28)</f>
        <v>0</v>
      </c>
    </row>
    <row r="29" spans="1:33" ht="12.95" customHeight="1" x14ac:dyDescent="0.3">
      <c r="A29" s="9" t="str">
        <f>Kerndaten!H25</f>
        <v>C</v>
      </c>
      <c r="B29" s="40"/>
      <c r="C29" s="40"/>
      <c r="D29" s="13"/>
      <c r="E29" s="13"/>
      <c r="F29" s="13"/>
      <c r="G29" s="13"/>
      <c r="H29" s="13"/>
      <c r="I29" s="40"/>
      <c r="J29" s="40"/>
      <c r="K29" s="13"/>
      <c r="L29" s="13"/>
      <c r="M29" s="13"/>
      <c r="N29" s="13"/>
      <c r="O29" s="13"/>
      <c r="P29" s="40"/>
      <c r="Q29" s="40"/>
      <c r="R29" s="13"/>
      <c r="S29" s="13"/>
      <c r="T29" s="13"/>
      <c r="U29" s="13"/>
      <c r="V29" s="13"/>
      <c r="W29" s="40"/>
      <c r="X29" s="40"/>
      <c r="Y29" s="13"/>
      <c r="Z29" s="13"/>
      <c r="AA29" s="13"/>
      <c r="AB29" s="13"/>
      <c r="AC29" s="13"/>
      <c r="AD29" s="40"/>
      <c r="AE29" s="40"/>
      <c r="AF29" s="13"/>
      <c r="AG29" s="9">
        <f>SUM(B29:AF29)</f>
        <v>0</v>
      </c>
    </row>
    <row r="30" spans="1:33" ht="12.95" customHeight="1" x14ac:dyDescent="0.3">
      <c r="A30" s="12" t="s">
        <v>42</v>
      </c>
      <c r="B30" s="41">
        <f t="shared" ref="B30:C30" si="2">SUM(B27:B29)</f>
        <v>0</v>
      </c>
      <c r="C30" s="41">
        <f t="shared" si="2"/>
        <v>0</v>
      </c>
      <c r="D30" s="29">
        <f>SUM(D27:D29)</f>
        <v>0</v>
      </c>
      <c r="E30" s="29">
        <f t="shared" ref="E30" si="3">SUM(E27:E29)</f>
        <v>0</v>
      </c>
      <c r="F30" s="29">
        <f>SUM(F27:F29)</f>
        <v>0</v>
      </c>
      <c r="G30" s="29">
        <f t="shared" ref="G30:AF30" si="4">SUM(G27:G29)</f>
        <v>0</v>
      </c>
      <c r="H30" s="29">
        <f t="shared" si="4"/>
        <v>0</v>
      </c>
      <c r="I30" s="41">
        <f t="shared" si="4"/>
        <v>0</v>
      </c>
      <c r="J30" s="41">
        <f t="shared" si="4"/>
        <v>0</v>
      </c>
      <c r="K30" s="29">
        <f>SUM(K27:K29)</f>
        <v>0</v>
      </c>
      <c r="L30" s="29">
        <f t="shared" ref="L30" si="5">SUM(L27:L29)</f>
        <v>0</v>
      </c>
      <c r="M30" s="29">
        <f t="shared" si="4"/>
        <v>0</v>
      </c>
      <c r="N30" s="29">
        <f t="shared" si="4"/>
        <v>0</v>
      </c>
      <c r="O30" s="29">
        <f t="shared" si="4"/>
        <v>0</v>
      </c>
      <c r="P30" s="41">
        <f t="shared" si="4"/>
        <v>0</v>
      </c>
      <c r="Q30" s="41">
        <f t="shared" si="4"/>
        <v>0</v>
      </c>
      <c r="R30" s="29">
        <f>SUM(R27:R29)</f>
        <v>0</v>
      </c>
      <c r="S30" s="29">
        <f t="shared" ref="S30" si="6">SUM(S27:S29)</f>
        <v>0</v>
      </c>
      <c r="T30" s="29">
        <f t="shared" si="4"/>
        <v>0</v>
      </c>
      <c r="U30" s="29">
        <f t="shared" si="4"/>
        <v>0</v>
      </c>
      <c r="V30" s="29">
        <f t="shared" si="4"/>
        <v>0</v>
      </c>
      <c r="W30" s="41">
        <f t="shared" si="4"/>
        <v>0</v>
      </c>
      <c r="X30" s="41">
        <f t="shared" si="4"/>
        <v>0</v>
      </c>
      <c r="Y30" s="29">
        <f>SUM(Y27:Y29)</f>
        <v>0</v>
      </c>
      <c r="Z30" s="29">
        <f t="shared" ref="Z30" si="7">SUM(Z27:Z29)</f>
        <v>0</v>
      </c>
      <c r="AA30" s="29">
        <f t="shared" si="4"/>
        <v>0</v>
      </c>
      <c r="AB30" s="29">
        <f t="shared" si="4"/>
        <v>0</v>
      </c>
      <c r="AC30" s="29">
        <f t="shared" si="4"/>
        <v>0</v>
      </c>
      <c r="AD30" s="41">
        <f t="shared" si="4"/>
        <v>0</v>
      </c>
      <c r="AE30" s="41">
        <f t="shared" si="4"/>
        <v>0</v>
      </c>
      <c r="AF30" s="29">
        <f t="shared" si="4"/>
        <v>0</v>
      </c>
      <c r="AG30" s="9">
        <f>SUM(B30:AF30)</f>
        <v>0</v>
      </c>
    </row>
    <row r="31" spans="1:33" ht="12.95" customHeight="1" x14ac:dyDescent="0.3">
      <c r="A31" s="57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0"/>
    </row>
    <row r="32" spans="1:33" ht="12.95" customHeight="1" x14ac:dyDescent="0.3">
      <c r="A32" s="63" t="s">
        <v>105</v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9"/>
    </row>
    <row r="33" spans="1:33" ht="12.95" customHeight="1" x14ac:dyDescent="0.3">
      <c r="A33" s="31" t="s">
        <v>10</v>
      </c>
      <c r="B33" s="40"/>
      <c r="C33" s="40"/>
      <c r="D33" s="13"/>
      <c r="E33" s="13"/>
      <c r="F33" s="13"/>
      <c r="G33" s="13"/>
      <c r="H33" s="13"/>
      <c r="I33" s="40"/>
      <c r="J33" s="40"/>
      <c r="K33" s="13"/>
      <c r="L33" s="13"/>
      <c r="M33" s="13"/>
      <c r="N33" s="13"/>
      <c r="O33" s="13"/>
      <c r="P33" s="40"/>
      <c r="Q33" s="40"/>
      <c r="R33" s="13"/>
      <c r="S33" s="13"/>
      <c r="T33" s="13"/>
      <c r="U33" s="13"/>
      <c r="V33" s="13"/>
      <c r="W33" s="40"/>
      <c r="X33" s="40"/>
      <c r="Y33" s="13"/>
      <c r="Z33" s="13"/>
      <c r="AA33" s="13"/>
      <c r="AB33" s="13"/>
      <c r="AC33" s="13"/>
      <c r="AD33" s="40"/>
      <c r="AE33" s="40"/>
      <c r="AF33" s="13"/>
      <c r="AG33" s="9">
        <f>SUM(B33:AF33)</f>
        <v>0</v>
      </c>
    </row>
    <row r="34" spans="1:33" ht="12.95" customHeight="1" x14ac:dyDescent="0.3">
      <c r="A34" s="31" t="s">
        <v>107</v>
      </c>
      <c r="B34" s="40"/>
      <c r="C34" s="40"/>
      <c r="D34" s="13"/>
      <c r="E34" s="13"/>
      <c r="F34" s="13"/>
      <c r="G34" s="13"/>
      <c r="H34" s="13"/>
      <c r="I34" s="40"/>
      <c r="J34" s="40"/>
      <c r="K34" s="13"/>
      <c r="L34" s="13"/>
      <c r="M34" s="13"/>
      <c r="N34" s="13"/>
      <c r="O34" s="13"/>
      <c r="P34" s="40"/>
      <c r="Q34" s="40"/>
      <c r="R34" s="13"/>
      <c r="S34" s="13"/>
      <c r="T34" s="13"/>
      <c r="U34" s="13"/>
      <c r="V34" s="13"/>
      <c r="W34" s="40"/>
      <c r="X34" s="40"/>
      <c r="Y34" s="13"/>
      <c r="Z34" s="13"/>
      <c r="AA34" s="13"/>
      <c r="AB34" s="13"/>
      <c r="AC34" s="13"/>
      <c r="AD34" s="40"/>
      <c r="AE34" s="40"/>
      <c r="AF34" s="13"/>
      <c r="AG34" s="9">
        <f>SUM(B34:AF34)</f>
        <v>0</v>
      </c>
    </row>
    <row r="35" spans="1:33" ht="12.95" customHeight="1" x14ac:dyDescent="0.3">
      <c r="A35" s="31" t="s">
        <v>17</v>
      </c>
      <c r="B35" s="40"/>
      <c r="C35" s="40"/>
      <c r="D35" s="13"/>
      <c r="E35" s="13"/>
      <c r="F35" s="13"/>
      <c r="G35" s="13"/>
      <c r="H35" s="13"/>
      <c r="I35" s="40"/>
      <c r="J35" s="40"/>
      <c r="K35" s="13"/>
      <c r="L35" s="13"/>
      <c r="M35" s="13"/>
      <c r="N35" s="13"/>
      <c r="O35" s="13"/>
      <c r="P35" s="40"/>
      <c r="Q35" s="40"/>
      <c r="R35" s="13"/>
      <c r="S35" s="13"/>
      <c r="T35" s="13"/>
      <c r="U35" s="13"/>
      <c r="V35" s="13"/>
      <c r="W35" s="40"/>
      <c r="X35" s="40"/>
      <c r="Y35" s="13"/>
      <c r="Z35" s="13"/>
      <c r="AA35" s="13"/>
      <c r="AB35" s="13"/>
      <c r="AC35" s="13"/>
      <c r="AD35" s="40"/>
      <c r="AE35" s="40"/>
      <c r="AF35" s="13"/>
      <c r="AG35" s="9">
        <f>SUM(B35:AF35)</f>
        <v>0</v>
      </c>
    </row>
    <row r="36" spans="1:33" ht="12.95" customHeight="1" x14ac:dyDescent="0.3">
      <c r="A36" s="12" t="s">
        <v>42</v>
      </c>
      <c r="B36" s="42">
        <f t="shared" ref="B36:AF36" si="8">SUM(B33:B35)</f>
        <v>0</v>
      </c>
      <c r="C36" s="42">
        <f t="shared" si="8"/>
        <v>0</v>
      </c>
      <c r="D36" s="9">
        <f t="shared" si="8"/>
        <v>0</v>
      </c>
      <c r="E36" s="9">
        <f t="shared" si="8"/>
        <v>0</v>
      </c>
      <c r="F36" s="9">
        <f t="shared" si="8"/>
        <v>0</v>
      </c>
      <c r="G36" s="9">
        <f t="shared" si="8"/>
        <v>0</v>
      </c>
      <c r="H36" s="9">
        <f t="shared" si="8"/>
        <v>0</v>
      </c>
      <c r="I36" s="42">
        <f t="shared" si="8"/>
        <v>0</v>
      </c>
      <c r="J36" s="42">
        <f t="shared" si="8"/>
        <v>0</v>
      </c>
      <c r="K36" s="9">
        <f t="shared" si="8"/>
        <v>0</v>
      </c>
      <c r="L36" s="9">
        <f t="shared" si="8"/>
        <v>0</v>
      </c>
      <c r="M36" s="9">
        <f t="shared" si="8"/>
        <v>0</v>
      </c>
      <c r="N36" s="9">
        <f t="shared" si="8"/>
        <v>0</v>
      </c>
      <c r="O36" s="9">
        <f t="shared" si="8"/>
        <v>0</v>
      </c>
      <c r="P36" s="42">
        <f t="shared" si="8"/>
        <v>0</v>
      </c>
      <c r="Q36" s="42">
        <f t="shared" si="8"/>
        <v>0</v>
      </c>
      <c r="R36" s="9">
        <f t="shared" si="8"/>
        <v>0</v>
      </c>
      <c r="S36" s="9">
        <f t="shared" si="8"/>
        <v>0</v>
      </c>
      <c r="T36" s="9">
        <f t="shared" si="8"/>
        <v>0</v>
      </c>
      <c r="U36" s="9">
        <f t="shared" si="8"/>
        <v>0</v>
      </c>
      <c r="V36" s="9">
        <f t="shared" si="8"/>
        <v>0</v>
      </c>
      <c r="W36" s="42">
        <f t="shared" si="8"/>
        <v>0</v>
      </c>
      <c r="X36" s="42">
        <f t="shared" si="8"/>
        <v>0</v>
      </c>
      <c r="Y36" s="9">
        <f t="shared" si="8"/>
        <v>0</v>
      </c>
      <c r="Z36" s="9">
        <f t="shared" si="8"/>
        <v>0</v>
      </c>
      <c r="AA36" s="9">
        <f t="shared" si="8"/>
        <v>0</v>
      </c>
      <c r="AB36" s="9">
        <f t="shared" si="8"/>
        <v>0</v>
      </c>
      <c r="AC36" s="9">
        <f t="shared" si="8"/>
        <v>0</v>
      </c>
      <c r="AD36" s="42">
        <f t="shared" si="8"/>
        <v>0</v>
      </c>
      <c r="AE36" s="42">
        <f t="shared" si="8"/>
        <v>0</v>
      </c>
      <c r="AF36" s="9">
        <f t="shared" si="8"/>
        <v>0</v>
      </c>
      <c r="AG36" s="9">
        <f>SUM(B36:AF36)</f>
        <v>0</v>
      </c>
    </row>
    <row r="37" spans="1:33" ht="12.95" customHeight="1" x14ac:dyDescent="0.3">
      <c r="A37" s="63" t="s">
        <v>11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9"/>
    </row>
    <row r="38" spans="1:33" ht="12.95" customHeight="1" x14ac:dyDescent="0.3">
      <c r="A38" s="31" t="s">
        <v>108</v>
      </c>
      <c r="B38" s="40"/>
      <c r="C38" s="40"/>
      <c r="D38" s="13"/>
      <c r="E38" s="13"/>
      <c r="F38" s="13"/>
      <c r="G38" s="13"/>
      <c r="H38" s="13"/>
      <c r="I38" s="40"/>
      <c r="J38" s="40"/>
      <c r="K38" s="13"/>
      <c r="L38" s="13"/>
      <c r="M38" s="13"/>
      <c r="N38" s="13"/>
      <c r="O38" s="13"/>
      <c r="P38" s="40"/>
      <c r="Q38" s="40"/>
      <c r="R38" s="13"/>
      <c r="S38" s="13"/>
      <c r="T38" s="13"/>
      <c r="U38" s="13"/>
      <c r="V38" s="13"/>
      <c r="W38" s="40"/>
      <c r="X38" s="40"/>
      <c r="Y38" s="13"/>
      <c r="Z38" s="13"/>
      <c r="AA38" s="13"/>
      <c r="AB38" s="13"/>
      <c r="AC38" s="13"/>
      <c r="AD38" s="40"/>
      <c r="AE38" s="40"/>
      <c r="AF38" s="13"/>
      <c r="AG38" s="9">
        <f>SUM(B38:AF38)</f>
        <v>0</v>
      </c>
    </row>
    <row r="39" spans="1:33" ht="12.95" customHeight="1" x14ac:dyDescent="0.3">
      <c r="A39" s="31" t="s">
        <v>109</v>
      </c>
      <c r="B39" s="40"/>
      <c r="C39" s="40"/>
      <c r="D39" s="13"/>
      <c r="E39" s="13"/>
      <c r="F39" s="13"/>
      <c r="G39" s="13"/>
      <c r="H39" s="13"/>
      <c r="I39" s="40"/>
      <c r="J39" s="40"/>
      <c r="K39" s="13"/>
      <c r="L39" s="13"/>
      <c r="M39" s="13"/>
      <c r="N39" s="13"/>
      <c r="O39" s="13"/>
      <c r="P39" s="40"/>
      <c r="Q39" s="40"/>
      <c r="R39" s="13"/>
      <c r="S39" s="13"/>
      <c r="T39" s="13"/>
      <c r="U39" s="13"/>
      <c r="V39" s="13"/>
      <c r="W39" s="40"/>
      <c r="X39" s="40"/>
      <c r="Y39" s="13"/>
      <c r="Z39" s="13"/>
      <c r="AA39" s="13"/>
      <c r="AB39" s="13"/>
      <c r="AC39" s="13"/>
      <c r="AD39" s="40"/>
      <c r="AE39" s="40"/>
      <c r="AF39" s="13"/>
      <c r="AG39" s="9">
        <f>SUM(B39:AF39)</f>
        <v>0</v>
      </c>
    </row>
    <row r="40" spans="1:33" ht="12.95" customHeight="1" x14ac:dyDescent="0.3">
      <c r="A40" s="31" t="s">
        <v>110</v>
      </c>
      <c r="B40" s="40"/>
      <c r="C40" s="40"/>
      <c r="D40" s="13"/>
      <c r="E40" s="13"/>
      <c r="F40" s="13"/>
      <c r="G40" s="13"/>
      <c r="H40" s="13"/>
      <c r="I40" s="40"/>
      <c r="J40" s="40"/>
      <c r="K40" s="13"/>
      <c r="L40" s="13"/>
      <c r="M40" s="13"/>
      <c r="N40" s="13"/>
      <c r="O40" s="13"/>
      <c r="P40" s="40"/>
      <c r="Q40" s="40"/>
      <c r="R40" s="13"/>
      <c r="S40" s="13"/>
      <c r="T40" s="13"/>
      <c r="U40" s="13"/>
      <c r="V40" s="13"/>
      <c r="W40" s="40"/>
      <c r="X40" s="40"/>
      <c r="Y40" s="13"/>
      <c r="Z40" s="13"/>
      <c r="AA40" s="13"/>
      <c r="AB40" s="13"/>
      <c r="AC40" s="13"/>
      <c r="AD40" s="40"/>
      <c r="AE40" s="40"/>
      <c r="AF40" s="13"/>
      <c r="AG40" s="9">
        <f>SUM(B40:AF40)</f>
        <v>0</v>
      </c>
    </row>
    <row r="41" spans="1:33" ht="12.95" customHeight="1" x14ac:dyDescent="0.3">
      <c r="A41" s="12" t="s">
        <v>12</v>
      </c>
      <c r="B41" s="40">
        <f t="shared" ref="B41:AF41" si="9">SUM(B38:B40)</f>
        <v>0</v>
      </c>
      <c r="C41" s="40">
        <f t="shared" si="9"/>
        <v>0</v>
      </c>
      <c r="D41" s="13">
        <f t="shared" si="9"/>
        <v>0</v>
      </c>
      <c r="E41" s="13">
        <f t="shared" si="9"/>
        <v>0</v>
      </c>
      <c r="F41" s="13">
        <f t="shared" si="9"/>
        <v>0</v>
      </c>
      <c r="G41" s="13">
        <f t="shared" si="9"/>
        <v>0</v>
      </c>
      <c r="H41" s="13">
        <f t="shared" si="9"/>
        <v>0</v>
      </c>
      <c r="I41" s="40">
        <f t="shared" si="9"/>
        <v>0</v>
      </c>
      <c r="J41" s="40">
        <f t="shared" si="9"/>
        <v>0</v>
      </c>
      <c r="K41" s="13">
        <f t="shared" si="9"/>
        <v>0</v>
      </c>
      <c r="L41" s="13">
        <f t="shared" si="9"/>
        <v>0</v>
      </c>
      <c r="M41" s="13">
        <f t="shared" si="9"/>
        <v>0</v>
      </c>
      <c r="N41" s="13">
        <f t="shared" si="9"/>
        <v>0</v>
      </c>
      <c r="O41" s="13">
        <f t="shared" si="9"/>
        <v>0</v>
      </c>
      <c r="P41" s="40">
        <f t="shared" si="9"/>
        <v>0</v>
      </c>
      <c r="Q41" s="40">
        <f t="shared" si="9"/>
        <v>0</v>
      </c>
      <c r="R41" s="13">
        <f t="shared" si="9"/>
        <v>0</v>
      </c>
      <c r="S41" s="13">
        <f t="shared" si="9"/>
        <v>0</v>
      </c>
      <c r="T41" s="13">
        <f t="shared" si="9"/>
        <v>0</v>
      </c>
      <c r="U41" s="13">
        <f t="shared" si="9"/>
        <v>0</v>
      </c>
      <c r="V41" s="13">
        <f t="shared" si="9"/>
        <v>0</v>
      </c>
      <c r="W41" s="40">
        <f t="shared" si="9"/>
        <v>0</v>
      </c>
      <c r="X41" s="40">
        <f t="shared" si="9"/>
        <v>0</v>
      </c>
      <c r="Y41" s="13">
        <f t="shared" si="9"/>
        <v>0</v>
      </c>
      <c r="Z41" s="13">
        <f t="shared" si="9"/>
        <v>0</v>
      </c>
      <c r="AA41" s="13">
        <f t="shared" si="9"/>
        <v>0</v>
      </c>
      <c r="AB41" s="13">
        <f t="shared" si="9"/>
        <v>0</v>
      </c>
      <c r="AC41" s="13">
        <f t="shared" si="9"/>
        <v>0</v>
      </c>
      <c r="AD41" s="40">
        <f t="shared" si="9"/>
        <v>0</v>
      </c>
      <c r="AE41" s="40">
        <f t="shared" si="9"/>
        <v>0</v>
      </c>
      <c r="AF41" s="13">
        <f t="shared" si="9"/>
        <v>0</v>
      </c>
      <c r="AG41" s="9">
        <f>SUM(B41:AF41)</f>
        <v>0</v>
      </c>
    </row>
    <row r="42" spans="1:33" x14ac:dyDescent="0.25">
      <c r="A42" s="16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16"/>
    </row>
    <row r="43" spans="1:33" x14ac:dyDescent="0.25">
      <c r="A43" s="21" t="s">
        <v>13</v>
      </c>
      <c r="B43" s="42">
        <f t="shared" ref="B43:AF43" si="10">B24+B30+B36</f>
        <v>0</v>
      </c>
      <c r="C43" s="42">
        <f t="shared" si="10"/>
        <v>0</v>
      </c>
      <c r="D43" s="9">
        <f t="shared" si="10"/>
        <v>0</v>
      </c>
      <c r="E43" s="9">
        <f t="shared" si="10"/>
        <v>0</v>
      </c>
      <c r="F43" s="9">
        <f t="shared" si="10"/>
        <v>0</v>
      </c>
      <c r="G43" s="9">
        <f t="shared" si="10"/>
        <v>0</v>
      </c>
      <c r="H43" s="9">
        <f t="shared" si="10"/>
        <v>0</v>
      </c>
      <c r="I43" s="42">
        <f t="shared" si="10"/>
        <v>0</v>
      </c>
      <c r="J43" s="42">
        <f t="shared" si="10"/>
        <v>0</v>
      </c>
      <c r="K43" s="9">
        <f t="shared" si="10"/>
        <v>0</v>
      </c>
      <c r="L43" s="9">
        <f t="shared" si="10"/>
        <v>0</v>
      </c>
      <c r="M43" s="9">
        <f t="shared" si="10"/>
        <v>0</v>
      </c>
      <c r="N43" s="9">
        <f t="shared" si="10"/>
        <v>0</v>
      </c>
      <c r="O43" s="9">
        <f t="shared" si="10"/>
        <v>0</v>
      </c>
      <c r="P43" s="42">
        <f t="shared" si="10"/>
        <v>0</v>
      </c>
      <c r="Q43" s="42">
        <f t="shared" si="10"/>
        <v>0</v>
      </c>
      <c r="R43" s="9">
        <f t="shared" si="10"/>
        <v>0</v>
      </c>
      <c r="S43" s="9">
        <f t="shared" si="10"/>
        <v>0</v>
      </c>
      <c r="T43" s="9">
        <f t="shared" si="10"/>
        <v>0</v>
      </c>
      <c r="U43" s="9">
        <f t="shared" si="10"/>
        <v>0</v>
      </c>
      <c r="V43" s="9">
        <f t="shared" si="10"/>
        <v>0</v>
      </c>
      <c r="W43" s="42">
        <f t="shared" si="10"/>
        <v>0</v>
      </c>
      <c r="X43" s="42">
        <f t="shared" si="10"/>
        <v>0</v>
      </c>
      <c r="Y43" s="9">
        <f t="shared" si="10"/>
        <v>0</v>
      </c>
      <c r="Z43" s="9">
        <f t="shared" si="10"/>
        <v>0</v>
      </c>
      <c r="AA43" s="9">
        <f t="shared" si="10"/>
        <v>0</v>
      </c>
      <c r="AB43" s="9">
        <f t="shared" si="10"/>
        <v>0</v>
      </c>
      <c r="AC43" s="9">
        <f t="shared" si="10"/>
        <v>0</v>
      </c>
      <c r="AD43" s="42">
        <f t="shared" si="10"/>
        <v>0</v>
      </c>
      <c r="AE43" s="42">
        <f t="shared" si="10"/>
        <v>0</v>
      </c>
      <c r="AF43" s="9">
        <f t="shared" si="10"/>
        <v>0</v>
      </c>
      <c r="AG43" s="15">
        <f>SUM(B43:AF43)</f>
        <v>0</v>
      </c>
    </row>
    <row r="44" spans="1:33" x14ac:dyDescent="0.25">
      <c r="A44" s="68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9"/>
    </row>
    <row r="45" spans="1:33" x14ac:dyDescent="0.25">
      <c r="A45" s="17" t="s">
        <v>14</v>
      </c>
      <c r="B45" s="42">
        <f t="shared" ref="B45:AF45" si="11">B43+B41</f>
        <v>0</v>
      </c>
      <c r="C45" s="42">
        <f t="shared" si="11"/>
        <v>0</v>
      </c>
      <c r="D45" s="9">
        <f t="shared" si="11"/>
        <v>0</v>
      </c>
      <c r="E45" s="9">
        <f t="shared" si="11"/>
        <v>0</v>
      </c>
      <c r="F45" s="9">
        <f t="shared" si="11"/>
        <v>0</v>
      </c>
      <c r="G45" s="9">
        <f t="shared" si="11"/>
        <v>0</v>
      </c>
      <c r="H45" s="9">
        <f t="shared" si="11"/>
        <v>0</v>
      </c>
      <c r="I45" s="42">
        <f t="shared" si="11"/>
        <v>0</v>
      </c>
      <c r="J45" s="42">
        <f t="shared" si="11"/>
        <v>0</v>
      </c>
      <c r="K45" s="9">
        <f t="shared" si="11"/>
        <v>0</v>
      </c>
      <c r="L45" s="9">
        <f t="shared" si="11"/>
        <v>0</v>
      </c>
      <c r="M45" s="9">
        <f t="shared" si="11"/>
        <v>0</v>
      </c>
      <c r="N45" s="9">
        <f t="shared" si="11"/>
        <v>0</v>
      </c>
      <c r="O45" s="9">
        <f t="shared" si="11"/>
        <v>0</v>
      </c>
      <c r="P45" s="42">
        <f t="shared" si="11"/>
        <v>0</v>
      </c>
      <c r="Q45" s="42">
        <f t="shared" si="11"/>
        <v>0</v>
      </c>
      <c r="R45" s="9">
        <f t="shared" si="11"/>
        <v>0</v>
      </c>
      <c r="S45" s="9">
        <f t="shared" si="11"/>
        <v>0</v>
      </c>
      <c r="T45" s="9">
        <f t="shared" si="11"/>
        <v>0</v>
      </c>
      <c r="U45" s="9">
        <f t="shared" si="11"/>
        <v>0</v>
      </c>
      <c r="V45" s="9">
        <f t="shared" si="11"/>
        <v>0</v>
      </c>
      <c r="W45" s="42">
        <f t="shared" si="11"/>
        <v>0</v>
      </c>
      <c r="X45" s="42">
        <f t="shared" si="11"/>
        <v>0</v>
      </c>
      <c r="Y45" s="9">
        <f t="shared" si="11"/>
        <v>0</v>
      </c>
      <c r="Z45" s="9">
        <f t="shared" si="11"/>
        <v>0</v>
      </c>
      <c r="AA45" s="9">
        <f t="shared" si="11"/>
        <v>0</v>
      </c>
      <c r="AB45" s="9">
        <f t="shared" si="11"/>
        <v>0</v>
      </c>
      <c r="AC45" s="9">
        <f t="shared" si="11"/>
        <v>0</v>
      </c>
      <c r="AD45" s="42">
        <f t="shared" si="11"/>
        <v>0</v>
      </c>
      <c r="AE45" s="42">
        <f t="shared" si="11"/>
        <v>0</v>
      </c>
      <c r="AF45" s="9">
        <f t="shared" si="11"/>
        <v>0</v>
      </c>
      <c r="AG45" s="9">
        <f>SUM(B45:AF45)</f>
        <v>0</v>
      </c>
    </row>
    <row r="46" spans="1:33" x14ac:dyDescent="0.25">
      <c r="A46" s="20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</row>
    <row r="48" spans="1:33" x14ac:dyDescent="0.25">
      <c r="A48" s="179" t="s">
        <v>45</v>
      </c>
      <c r="B48" s="180"/>
      <c r="C48" s="180"/>
      <c r="D48" s="180"/>
      <c r="E48" s="180"/>
      <c r="F48" s="180"/>
      <c r="G48" s="180"/>
      <c r="H48" s="180"/>
      <c r="I48" s="180"/>
      <c r="J48" s="180"/>
      <c r="K48" s="180"/>
      <c r="L48" s="180"/>
      <c r="M48" s="180"/>
      <c r="N48" s="180"/>
      <c r="O48" s="181"/>
      <c r="AE48" s="20"/>
    </row>
    <row r="49" spans="1:30" x14ac:dyDescent="0.25">
      <c r="A49" s="182"/>
      <c r="B49" s="168"/>
      <c r="C49" s="168"/>
      <c r="D49" s="168"/>
      <c r="E49" s="168"/>
      <c r="F49" s="168"/>
      <c r="G49" s="168"/>
      <c r="H49" s="168"/>
      <c r="I49" s="168"/>
      <c r="J49" s="168"/>
      <c r="K49" s="168"/>
      <c r="L49" s="168"/>
      <c r="M49" s="168"/>
      <c r="N49" s="168"/>
      <c r="O49" s="168"/>
      <c r="P49" s="168"/>
      <c r="Q49" s="168"/>
      <c r="R49" s="168"/>
      <c r="S49" s="168"/>
      <c r="T49" s="168"/>
      <c r="U49" s="168"/>
      <c r="V49" s="168"/>
      <c r="W49" s="168"/>
      <c r="X49" s="168"/>
      <c r="Y49" s="168"/>
      <c r="Z49" s="168"/>
      <c r="AA49" s="168"/>
      <c r="AB49" s="168"/>
      <c r="AC49" s="168"/>
      <c r="AD49" s="169"/>
    </row>
    <row r="50" spans="1:30" x14ac:dyDescent="0.25">
      <c r="A50" s="183"/>
      <c r="B50" s="170"/>
      <c r="C50" s="170"/>
      <c r="D50" s="170"/>
      <c r="E50" s="170"/>
      <c r="F50" s="170"/>
      <c r="G50" s="170"/>
      <c r="H50" s="170"/>
      <c r="I50" s="170"/>
      <c r="J50" s="170"/>
      <c r="K50" s="170"/>
      <c r="L50" s="170"/>
      <c r="M50" s="170"/>
      <c r="N50" s="170"/>
      <c r="O50" s="170"/>
      <c r="P50" s="170"/>
      <c r="Q50" s="170"/>
      <c r="R50" s="170"/>
      <c r="S50" s="170"/>
      <c r="T50" s="170"/>
      <c r="U50" s="170"/>
      <c r="V50" s="170"/>
      <c r="W50" s="170"/>
      <c r="X50" s="170"/>
      <c r="Y50" s="170"/>
      <c r="Z50" s="170"/>
      <c r="AA50" s="170"/>
      <c r="AB50" s="170"/>
      <c r="AC50" s="170"/>
      <c r="AD50" s="171"/>
    </row>
    <row r="51" spans="1:30" x14ac:dyDescent="0.25">
      <c r="A51" s="183"/>
      <c r="B51" s="170"/>
      <c r="C51" s="170"/>
      <c r="D51" s="170"/>
      <c r="E51" s="170"/>
      <c r="F51" s="170"/>
      <c r="G51" s="170"/>
      <c r="H51" s="170"/>
      <c r="I51" s="170"/>
      <c r="J51" s="170"/>
      <c r="K51" s="170"/>
      <c r="L51" s="170"/>
      <c r="M51" s="170"/>
      <c r="N51" s="170"/>
      <c r="O51" s="170"/>
      <c r="P51" s="170"/>
      <c r="Q51" s="170"/>
      <c r="R51" s="170"/>
      <c r="S51" s="170"/>
      <c r="T51" s="170"/>
      <c r="U51" s="170"/>
      <c r="V51" s="170"/>
      <c r="W51" s="170"/>
      <c r="X51" s="170"/>
      <c r="Y51" s="170"/>
      <c r="Z51" s="170"/>
      <c r="AA51" s="170"/>
      <c r="AB51" s="170"/>
      <c r="AC51" s="170"/>
      <c r="AD51" s="171"/>
    </row>
    <row r="52" spans="1:30" x14ac:dyDescent="0.25">
      <c r="A52" s="183"/>
      <c r="B52" s="170"/>
      <c r="C52" s="170"/>
      <c r="D52" s="170"/>
      <c r="E52" s="170"/>
      <c r="F52" s="170"/>
      <c r="G52" s="170"/>
      <c r="H52" s="170"/>
      <c r="I52" s="170"/>
      <c r="J52" s="170"/>
      <c r="K52" s="170"/>
      <c r="L52" s="170"/>
      <c r="M52" s="170"/>
      <c r="N52" s="170"/>
      <c r="O52" s="170"/>
      <c r="P52" s="170"/>
      <c r="Q52" s="170"/>
      <c r="R52" s="170"/>
      <c r="S52" s="170"/>
      <c r="T52" s="170"/>
      <c r="U52" s="170"/>
      <c r="V52" s="170"/>
      <c r="W52" s="170"/>
      <c r="X52" s="170"/>
      <c r="Y52" s="170"/>
      <c r="Z52" s="170"/>
      <c r="AA52" s="170"/>
      <c r="AB52" s="170"/>
      <c r="AC52" s="170"/>
      <c r="AD52" s="171"/>
    </row>
    <row r="53" spans="1:30" x14ac:dyDescent="0.25">
      <c r="A53" s="184"/>
      <c r="B53" s="172"/>
      <c r="C53" s="172"/>
      <c r="D53" s="172"/>
      <c r="E53" s="172"/>
      <c r="F53" s="172"/>
      <c r="G53" s="172"/>
      <c r="H53" s="172"/>
      <c r="I53" s="172"/>
      <c r="J53" s="172"/>
      <c r="K53" s="172"/>
      <c r="L53" s="172"/>
      <c r="M53" s="172"/>
      <c r="N53" s="172"/>
      <c r="O53" s="172"/>
      <c r="P53" s="172"/>
      <c r="Q53" s="172"/>
      <c r="R53" s="172"/>
      <c r="S53" s="172"/>
      <c r="T53" s="172"/>
      <c r="U53" s="172"/>
      <c r="V53" s="172"/>
      <c r="W53" s="172"/>
      <c r="X53" s="172"/>
      <c r="Y53" s="172"/>
      <c r="Z53" s="172"/>
      <c r="AA53" s="172"/>
      <c r="AB53" s="172"/>
      <c r="AC53" s="172"/>
      <c r="AD53" s="173"/>
    </row>
    <row r="54" spans="1:30" x14ac:dyDescent="0.25">
      <c r="A54" s="147" t="s">
        <v>46</v>
      </c>
      <c r="B54" s="168" t="str">
        <f>Kerndaten!D16</f>
        <v>Max Mustermann</v>
      </c>
      <c r="C54" s="168"/>
      <c r="D54" s="168"/>
      <c r="E54" s="168"/>
      <c r="F54" s="168"/>
      <c r="G54" s="168"/>
      <c r="H54" s="168"/>
      <c r="I54" s="169"/>
      <c r="P54" s="147" t="s">
        <v>48</v>
      </c>
      <c r="Q54" s="148"/>
      <c r="R54" s="148"/>
      <c r="S54" s="148"/>
      <c r="T54" s="148"/>
      <c r="U54" s="148"/>
      <c r="V54" s="148"/>
      <c r="W54" s="168" t="str">
        <f>Kerndaten!D29</f>
        <v>Prof. Dr. Musterfrau</v>
      </c>
      <c r="X54" s="168"/>
      <c r="Y54" s="168"/>
      <c r="Z54" s="168"/>
      <c r="AA54" s="168"/>
      <c r="AB54" s="168"/>
      <c r="AC54" s="168"/>
      <c r="AD54" s="169"/>
    </row>
    <row r="55" spans="1:30" x14ac:dyDescent="0.25">
      <c r="A55" s="160"/>
      <c r="B55" s="170"/>
      <c r="C55" s="170"/>
      <c r="D55" s="170"/>
      <c r="E55" s="170"/>
      <c r="F55" s="170"/>
      <c r="G55" s="170"/>
      <c r="H55" s="170"/>
      <c r="I55" s="171"/>
      <c r="P55" s="160"/>
      <c r="Q55" s="161"/>
      <c r="R55" s="161"/>
      <c r="S55" s="161"/>
      <c r="T55" s="161"/>
      <c r="U55" s="161"/>
      <c r="V55" s="161"/>
      <c r="W55" s="170"/>
      <c r="X55" s="170"/>
      <c r="Y55" s="170"/>
      <c r="Z55" s="170"/>
      <c r="AA55" s="170"/>
      <c r="AB55" s="170"/>
      <c r="AC55" s="170"/>
      <c r="AD55" s="171"/>
    </row>
    <row r="56" spans="1:30" x14ac:dyDescent="0.25">
      <c r="A56" s="160"/>
      <c r="B56" s="170"/>
      <c r="C56" s="170"/>
      <c r="D56" s="170"/>
      <c r="E56" s="170"/>
      <c r="F56" s="170"/>
      <c r="G56" s="170"/>
      <c r="H56" s="170"/>
      <c r="I56" s="171"/>
      <c r="P56" s="160"/>
      <c r="Q56" s="161"/>
      <c r="R56" s="161"/>
      <c r="S56" s="161"/>
      <c r="T56" s="161"/>
      <c r="U56" s="161"/>
      <c r="V56" s="161"/>
      <c r="W56" s="170"/>
      <c r="X56" s="170"/>
      <c r="Y56" s="170"/>
      <c r="Z56" s="170"/>
      <c r="AA56" s="170"/>
      <c r="AB56" s="170"/>
      <c r="AC56" s="170"/>
      <c r="AD56" s="171"/>
    </row>
    <row r="57" spans="1:30" x14ac:dyDescent="0.25">
      <c r="A57" s="160"/>
      <c r="B57" s="170"/>
      <c r="C57" s="170"/>
      <c r="D57" s="170"/>
      <c r="E57" s="170"/>
      <c r="F57" s="170"/>
      <c r="G57" s="170"/>
      <c r="H57" s="170"/>
      <c r="I57" s="171"/>
      <c r="P57" s="160"/>
      <c r="Q57" s="161"/>
      <c r="R57" s="161"/>
      <c r="S57" s="161"/>
      <c r="T57" s="161"/>
      <c r="U57" s="161"/>
      <c r="V57" s="161"/>
      <c r="W57" s="170"/>
      <c r="X57" s="170"/>
      <c r="Y57" s="170"/>
      <c r="Z57" s="170"/>
      <c r="AA57" s="170"/>
      <c r="AB57" s="170"/>
      <c r="AC57" s="170"/>
      <c r="AD57" s="171"/>
    </row>
    <row r="58" spans="1:30" x14ac:dyDescent="0.25">
      <c r="A58" s="174" t="s">
        <v>20</v>
      </c>
      <c r="B58" s="170"/>
      <c r="C58" s="170"/>
      <c r="D58" s="170"/>
      <c r="E58" s="170"/>
      <c r="F58" s="170"/>
      <c r="G58" s="170"/>
      <c r="H58" s="170"/>
      <c r="I58" s="171"/>
      <c r="P58" s="165" t="s">
        <v>21</v>
      </c>
      <c r="Q58" s="166"/>
      <c r="R58" s="166"/>
      <c r="S58" s="166"/>
      <c r="T58" s="166"/>
      <c r="U58" s="166"/>
      <c r="V58" s="166"/>
      <c r="W58" s="170"/>
      <c r="X58" s="170"/>
      <c r="Y58" s="170"/>
      <c r="Z58" s="170"/>
      <c r="AA58" s="170"/>
      <c r="AB58" s="170"/>
      <c r="AC58" s="170"/>
      <c r="AD58" s="171"/>
    </row>
    <row r="59" spans="1:30" x14ac:dyDescent="0.25">
      <c r="A59" s="174"/>
      <c r="B59" s="170"/>
      <c r="C59" s="170"/>
      <c r="D59" s="170"/>
      <c r="E59" s="170"/>
      <c r="F59" s="170"/>
      <c r="G59" s="170"/>
      <c r="H59" s="170"/>
      <c r="I59" s="171"/>
      <c r="P59" s="165"/>
      <c r="Q59" s="166"/>
      <c r="R59" s="166"/>
      <c r="S59" s="166"/>
      <c r="T59" s="166"/>
      <c r="U59" s="166"/>
      <c r="V59" s="166"/>
      <c r="W59" s="170"/>
      <c r="X59" s="170"/>
      <c r="Y59" s="170"/>
      <c r="Z59" s="170"/>
      <c r="AA59" s="170"/>
      <c r="AB59" s="170"/>
      <c r="AC59" s="170"/>
      <c r="AD59" s="171"/>
    </row>
    <row r="60" spans="1:30" x14ac:dyDescent="0.25">
      <c r="A60" s="165" t="s">
        <v>47</v>
      </c>
      <c r="B60" s="170"/>
      <c r="C60" s="170"/>
      <c r="D60" s="170"/>
      <c r="E60" s="170"/>
      <c r="F60" s="170"/>
      <c r="G60" s="170"/>
      <c r="H60" s="170"/>
      <c r="I60" s="171"/>
      <c r="P60" s="165" t="s">
        <v>47</v>
      </c>
      <c r="Q60" s="166"/>
      <c r="R60" s="166"/>
      <c r="S60" s="166"/>
      <c r="T60" s="166"/>
      <c r="U60" s="166"/>
      <c r="V60" s="166"/>
      <c r="W60" s="170"/>
      <c r="X60" s="170"/>
      <c r="Y60" s="170"/>
      <c r="Z60" s="170"/>
      <c r="AA60" s="170"/>
      <c r="AB60" s="170"/>
      <c r="AC60" s="170"/>
      <c r="AD60" s="171"/>
    </row>
    <row r="61" spans="1:30" x14ac:dyDescent="0.25">
      <c r="A61" s="167"/>
      <c r="B61" s="172"/>
      <c r="C61" s="172"/>
      <c r="D61" s="172"/>
      <c r="E61" s="172"/>
      <c r="F61" s="172"/>
      <c r="G61" s="172"/>
      <c r="H61" s="172"/>
      <c r="I61" s="173"/>
      <c r="P61" s="167"/>
      <c r="Q61" s="145"/>
      <c r="R61" s="145"/>
      <c r="S61" s="145"/>
      <c r="T61" s="145"/>
      <c r="U61" s="145"/>
      <c r="V61" s="145"/>
      <c r="W61" s="172"/>
      <c r="X61" s="172"/>
      <c r="Y61" s="172"/>
      <c r="Z61" s="172"/>
      <c r="AA61" s="172"/>
      <c r="AB61" s="172"/>
      <c r="AC61" s="172"/>
      <c r="AD61" s="173"/>
    </row>
  </sheetData>
  <mergeCells count="28">
    <mergeCell ref="A60:A61"/>
    <mergeCell ref="B60:I61"/>
    <mergeCell ref="P60:V61"/>
    <mergeCell ref="W60:AD61"/>
    <mergeCell ref="A54:A57"/>
    <mergeCell ref="B54:I57"/>
    <mergeCell ref="P54:V57"/>
    <mergeCell ref="W54:AD57"/>
    <mergeCell ref="A58:A59"/>
    <mergeCell ref="B58:I59"/>
    <mergeCell ref="P58:V59"/>
    <mergeCell ref="W58:AD59"/>
    <mergeCell ref="A49:AD53"/>
    <mergeCell ref="T3:U4"/>
    <mergeCell ref="V3:X4"/>
    <mergeCell ref="Y3:Z4"/>
    <mergeCell ref="AA3:AD4"/>
    <mergeCell ref="A6:C7"/>
    <mergeCell ref="D6:I7"/>
    <mergeCell ref="J6:O7"/>
    <mergeCell ref="P6:T7"/>
    <mergeCell ref="U6:Z7"/>
    <mergeCell ref="AA6:AD7"/>
    <mergeCell ref="A9:C10"/>
    <mergeCell ref="D9:O10"/>
    <mergeCell ref="P9:Z10"/>
    <mergeCell ref="AA9:AD10"/>
    <mergeCell ref="A48:O48"/>
  </mergeCells>
  <pageMargins left="0.51181102362204722" right="0.51181102362204722" top="0.59055118110236227" bottom="0.59055118110236227" header="0.31496062992125984" footer="0.31496062992125984"/>
  <pageSetup paperSize="9" scale="65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61"/>
  <sheetViews>
    <sheetView topLeftCell="A5" zoomScaleNormal="100" workbookViewId="0">
      <selection activeCell="AG45" sqref="AG45"/>
    </sheetView>
  </sheetViews>
  <sheetFormatPr baseColWidth="10" defaultRowHeight="15" x14ac:dyDescent="0.25"/>
  <cols>
    <col min="1" max="1" width="21" customWidth="1"/>
    <col min="2" max="3" width="4.7109375" customWidth="1"/>
    <col min="4" max="4" width="4.28515625" bestFit="1" customWidth="1"/>
    <col min="5" max="31" width="4.7109375" customWidth="1"/>
    <col min="32" max="32" width="6.7109375" customWidth="1"/>
    <col min="33" max="33" width="7.140625" customWidth="1"/>
    <col min="34" max="34" width="2.85546875" customWidth="1"/>
  </cols>
  <sheetData>
    <row r="1" spans="1:37" ht="12" customHeight="1" x14ac:dyDescent="0.3"/>
    <row r="2" spans="1:37" ht="12" customHeight="1" x14ac:dyDescent="0.3"/>
    <row r="3" spans="1:37" ht="12" customHeight="1" x14ac:dyDescent="0.25">
      <c r="T3" s="186" t="s">
        <v>15</v>
      </c>
      <c r="U3" s="187"/>
      <c r="V3" s="190" t="s">
        <v>35</v>
      </c>
      <c r="W3" s="190"/>
      <c r="X3" s="191"/>
      <c r="Y3" s="186" t="s">
        <v>24</v>
      </c>
      <c r="Z3" s="187"/>
      <c r="AA3" s="190">
        <v>2017</v>
      </c>
      <c r="AB3" s="190"/>
      <c r="AC3" s="190"/>
      <c r="AD3" s="191"/>
    </row>
    <row r="4" spans="1:37" ht="24.75" customHeight="1" x14ac:dyDescent="0.5">
      <c r="C4" s="35" t="s">
        <v>22</v>
      </c>
      <c r="O4" s="1"/>
      <c r="T4" s="188"/>
      <c r="U4" s="189"/>
      <c r="V4" s="192"/>
      <c r="W4" s="192"/>
      <c r="X4" s="193"/>
      <c r="Y4" s="188"/>
      <c r="Z4" s="189"/>
      <c r="AA4" s="192"/>
      <c r="AB4" s="192"/>
      <c r="AC4" s="192"/>
      <c r="AD4" s="193"/>
    </row>
    <row r="5" spans="1:37" ht="15" customHeight="1" x14ac:dyDescent="0.3">
      <c r="B5" s="46"/>
      <c r="C5" s="47"/>
      <c r="D5" s="47"/>
      <c r="E5" s="47"/>
      <c r="F5" s="47"/>
      <c r="G5" s="47"/>
      <c r="H5" s="47"/>
      <c r="I5" s="47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7" ht="12.95" customHeight="1" x14ac:dyDescent="0.25">
      <c r="A6" s="176" t="s">
        <v>25</v>
      </c>
      <c r="B6" s="176"/>
      <c r="C6" s="176"/>
      <c r="D6" s="194" t="s">
        <v>26</v>
      </c>
      <c r="E6" s="194"/>
      <c r="F6" s="194"/>
      <c r="G6" s="194"/>
      <c r="H6" s="194"/>
      <c r="I6" s="194"/>
      <c r="J6" s="176" t="s">
        <v>29</v>
      </c>
      <c r="K6" s="176"/>
      <c r="L6" s="176"/>
      <c r="M6" s="176"/>
      <c r="N6" s="176"/>
      <c r="O6" s="176"/>
      <c r="P6" s="201" t="str">
        <f>Kerndaten!D10</f>
        <v>xxx</v>
      </c>
      <c r="Q6" s="201"/>
      <c r="R6" s="201"/>
      <c r="S6" s="201"/>
      <c r="T6" s="201"/>
      <c r="U6" s="176" t="s">
        <v>27</v>
      </c>
      <c r="V6" s="176"/>
      <c r="W6" s="176"/>
      <c r="X6" s="176"/>
      <c r="Y6" s="176"/>
      <c r="Z6" s="176"/>
      <c r="AA6" s="201">
        <f>Kerndaten!D13</f>
        <v>0</v>
      </c>
      <c r="AB6" s="201"/>
      <c r="AC6" s="201"/>
      <c r="AD6" s="201"/>
      <c r="AE6" s="2"/>
      <c r="AF6" s="2"/>
      <c r="AG6" s="2"/>
    </row>
    <row r="7" spans="1:37" s="23" customFormat="1" ht="15.95" customHeight="1" x14ac:dyDescent="0.25">
      <c r="A7" s="176"/>
      <c r="B7" s="176"/>
      <c r="C7" s="176"/>
      <c r="D7" s="194"/>
      <c r="E7" s="194"/>
      <c r="F7" s="194"/>
      <c r="G7" s="194"/>
      <c r="H7" s="194"/>
      <c r="I7" s="194"/>
      <c r="J7" s="176"/>
      <c r="K7" s="176"/>
      <c r="L7" s="176"/>
      <c r="M7" s="176"/>
      <c r="N7" s="176"/>
      <c r="O7" s="176"/>
      <c r="P7" s="201"/>
      <c r="Q7" s="201"/>
      <c r="R7" s="201"/>
      <c r="S7" s="201"/>
      <c r="T7" s="201"/>
      <c r="U7" s="176"/>
      <c r="V7" s="176"/>
      <c r="W7" s="176"/>
      <c r="X7" s="176"/>
      <c r="Y7" s="176"/>
      <c r="Z7" s="176"/>
      <c r="AA7" s="201"/>
      <c r="AB7" s="201"/>
      <c r="AC7" s="201"/>
      <c r="AD7" s="201"/>
      <c r="AE7" s="3"/>
      <c r="AF7" s="3"/>
      <c r="AG7" s="3"/>
    </row>
    <row r="8" spans="1:37" s="23" customFormat="1" ht="15.95" customHeight="1" x14ac:dyDescent="0.3">
      <c r="A8" s="4"/>
      <c r="B8" s="48"/>
      <c r="C8" s="49"/>
      <c r="D8" s="47"/>
      <c r="E8" s="47"/>
      <c r="F8" s="49"/>
      <c r="G8" s="47"/>
      <c r="H8" s="47"/>
      <c r="I8" s="25"/>
      <c r="J8" s="25"/>
      <c r="K8" s="6"/>
      <c r="Q8" s="3"/>
      <c r="R8" s="3"/>
      <c r="S8" s="53"/>
      <c r="T8" s="7"/>
      <c r="Y8" s="3"/>
      <c r="Z8" s="4"/>
      <c r="AA8" s="22"/>
      <c r="AB8" s="5"/>
      <c r="AD8" s="3"/>
      <c r="AE8" s="3"/>
      <c r="AF8" s="3"/>
      <c r="AG8" s="3"/>
    </row>
    <row r="9" spans="1:37" s="23" customFormat="1" ht="15.75" customHeight="1" x14ac:dyDescent="0.25">
      <c r="A9" s="185" t="s">
        <v>28</v>
      </c>
      <c r="B9" s="185"/>
      <c r="C9" s="185"/>
      <c r="D9" s="175" t="str">
        <f>Kerndaten!D16</f>
        <v>Max Mustermann</v>
      </c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6" t="s">
        <v>96</v>
      </c>
      <c r="Q9" s="176"/>
      <c r="R9" s="176"/>
      <c r="S9" s="176"/>
      <c r="T9" s="176"/>
      <c r="U9" s="176"/>
      <c r="V9" s="176"/>
      <c r="W9" s="176"/>
      <c r="X9" s="176"/>
      <c r="Y9" s="176"/>
      <c r="Z9" s="176"/>
      <c r="AA9" s="177">
        <f>Kerndaten!D35</f>
        <v>71.666666666666671</v>
      </c>
      <c r="AB9" s="178"/>
      <c r="AC9" s="178"/>
      <c r="AD9" s="178"/>
      <c r="AE9" s="3"/>
      <c r="AF9" s="3"/>
      <c r="AG9" s="3"/>
    </row>
    <row r="10" spans="1:37" s="23" customFormat="1" ht="15.75" customHeight="1" x14ac:dyDescent="0.25">
      <c r="A10" s="185"/>
      <c r="B10" s="185"/>
      <c r="C10" s="185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6"/>
      <c r="Q10" s="176"/>
      <c r="R10" s="176"/>
      <c r="S10" s="176"/>
      <c r="T10" s="176"/>
      <c r="U10" s="176"/>
      <c r="V10" s="176"/>
      <c r="W10" s="176"/>
      <c r="X10" s="176"/>
      <c r="Y10" s="176"/>
      <c r="Z10" s="176"/>
      <c r="AA10" s="178"/>
      <c r="AB10" s="178"/>
      <c r="AC10" s="178"/>
      <c r="AD10" s="178"/>
      <c r="AE10" s="3"/>
      <c r="AF10" s="3"/>
      <c r="AG10" s="3"/>
    </row>
    <row r="11" spans="1:37" s="23" customFormat="1" ht="17.45" x14ac:dyDescent="0.3">
      <c r="A11" s="24"/>
      <c r="B11" s="48"/>
      <c r="C11" s="50"/>
      <c r="D11" s="51"/>
      <c r="E11" s="47"/>
      <c r="F11" s="47"/>
      <c r="G11" s="47"/>
      <c r="H11" s="26"/>
      <c r="I11" s="52"/>
      <c r="J11" s="26"/>
      <c r="K11" s="8"/>
      <c r="L11" s="3"/>
      <c r="M11" s="8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</row>
    <row r="12" spans="1:37" ht="12.95" customHeight="1" x14ac:dyDescent="0.3">
      <c r="A12" s="3"/>
      <c r="B12" s="23"/>
      <c r="C12" s="23"/>
      <c r="D12" s="23"/>
      <c r="E12" s="23"/>
      <c r="F12" s="23"/>
      <c r="G12" s="23"/>
      <c r="H12" s="2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2"/>
      <c r="U12" s="2"/>
      <c r="V12" s="2"/>
      <c r="W12" s="2"/>
      <c r="X12" s="2"/>
      <c r="Y12" s="2"/>
      <c r="Z12" s="3"/>
      <c r="AA12" s="3"/>
      <c r="AB12" s="3"/>
      <c r="AC12" s="3"/>
      <c r="AD12" s="3"/>
      <c r="AE12" s="3"/>
      <c r="AF12" s="2"/>
      <c r="AG12" s="2"/>
    </row>
    <row r="13" spans="1:37" ht="12.95" customHeight="1" x14ac:dyDescent="0.3">
      <c r="A13" s="3"/>
      <c r="B13" s="3" t="s">
        <v>0</v>
      </c>
      <c r="C13" s="3"/>
      <c r="D13" s="3"/>
      <c r="E13" s="3"/>
      <c r="F13" s="3"/>
      <c r="H13" s="8"/>
      <c r="I13" s="3"/>
      <c r="J13" s="3"/>
      <c r="K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7" ht="12.95" customHeight="1" x14ac:dyDescent="0.3">
      <c r="A14" s="9" t="s">
        <v>1</v>
      </c>
      <c r="B14" s="93">
        <v>1</v>
      </c>
      <c r="C14" s="93">
        <v>2</v>
      </c>
      <c r="D14" s="93">
        <v>3</v>
      </c>
      <c r="E14" s="93">
        <v>4</v>
      </c>
      <c r="F14" s="36">
        <v>5</v>
      </c>
      <c r="G14" s="36">
        <v>6</v>
      </c>
      <c r="H14" s="93">
        <v>7</v>
      </c>
      <c r="I14" s="93">
        <v>8</v>
      </c>
      <c r="J14" s="93">
        <v>9</v>
      </c>
      <c r="K14" s="93">
        <v>10</v>
      </c>
      <c r="L14" s="93">
        <v>11</v>
      </c>
      <c r="M14" s="36">
        <v>12</v>
      </c>
      <c r="N14" s="36">
        <v>13</v>
      </c>
      <c r="O14" s="93">
        <v>14</v>
      </c>
      <c r="P14" s="93">
        <v>15</v>
      </c>
      <c r="Q14" s="93">
        <v>16</v>
      </c>
      <c r="R14" s="93">
        <v>17</v>
      </c>
      <c r="S14" s="93">
        <v>18</v>
      </c>
      <c r="T14" s="36">
        <v>19</v>
      </c>
      <c r="U14" s="36">
        <v>20</v>
      </c>
      <c r="V14" s="93">
        <v>21</v>
      </c>
      <c r="W14" s="93">
        <v>22</v>
      </c>
      <c r="X14" s="93">
        <v>23</v>
      </c>
      <c r="Y14" s="93">
        <v>24</v>
      </c>
      <c r="Z14" s="93">
        <v>25</v>
      </c>
      <c r="AA14" s="36">
        <v>26</v>
      </c>
      <c r="AB14" s="36">
        <v>27</v>
      </c>
      <c r="AC14" s="93">
        <v>28</v>
      </c>
      <c r="AD14" s="93">
        <v>29</v>
      </c>
      <c r="AE14" s="93">
        <v>30</v>
      </c>
      <c r="AF14" s="93">
        <v>31</v>
      </c>
      <c r="AG14" s="12" t="s">
        <v>2</v>
      </c>
    </row>
    <row r="15" spans="1:37" ht="12.95" customHeight="1" x14ac:dyDescent="0.3">
      <c r="A15" s="9" t="s">
        <v>3</v>
      </c>
      <c r="B15" s="93" t="s">
        <v>5</v>
      </c>
      <c r="C15" s="93" t="s">
        <v>6</v>
      </c>
      <c r="D15" s="93" t="s">
        <v>7</v>
      </c>
      <c r="E15" s="93" t="s">
        <v>8</v>
      </c>
      <c r="F15" s="67" t="s">
        <v>9</v>
      </c>
      <c r="G15" s="67" t="s">
        <v>4</v>
      </c>
      <c r="H15" s="93" t="s">
        <v>19</v>
      </c>
      <c r="I15" s="93" t="s">
        <v>5</v>
      </c>
      <c r="J15" s="93" t="s">
        <v>6</v>
      </c>
      <c r="K15" s="93" t="s">
        <v>7</v>
      </c>
      <c r="L15" s="93" t="s">
        <v>8</v>
      </c>
      <c r="M15" s="67" t="s">
        <v>9</v>
      </c>
      <c r="N15" s="67" t="s">
        <v>4</v>
      </c>
      <c r="O15" s="93" t="s">
        <v>19</v>
      </c>
      <c r="P15" s="93" t="s">
        <v>5</v>
      </c>
      <c r="Q15" s="93" t="s">
        <v>6</v>
      </c>
      <c r="R15" s="93" t="s">
        <v>7</v>
      </c>
      <c r="S15" s="93" t="s">
        <v>8</v>
      </c>
      <c r="T15" s="67" t="s">
        <v>9</v>
      </c>
      <c r="U15" s="67" t="s">
        <v>4</v>
      </c>
      <c r="V15" s="93" t="s">
        <v>19</v>
      </c>
      <c r="W15" s="93" t="s">
        <v>5</v>
      </c>
      <c r="X15" s="93" t="s">
        <v>6</v>
      </c>
      <c r="Y15" s="93" t="s">
        <v>7</v>
      </c>
      <c r="Z15" s="93" t="s">
        <v>8</v>
      </c>
      <c r="AA15" s="67" t="s">
        <v>9</v>
      </c>
      <c r="AB15" s="67" t="s">
        <v>4</v>
      </c>
      <c r="AC15" s="93" t="s">
        <v>19</v>
      </c>
      <c r="AD15" s="93" t="s">
        <v>5</v>
      </c>
      <c r="AE15" s="93" t="s">
        <v>6</v>
      </c>
      <c r="AF15" s="93" t="s">
        <v>7</v>
      </c>
      <c r="AG15" s="9"/>
      <c r="AK15" s="93"/>
    </row>
    <row r="16" spans="1:37" ht="12.95" customHeight="1" x14ac:dyDescent="0.3">
      <c r="A16" s="59" t="s">
        <v>44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44"/>
      <c r="AG16" s="27"/>
    </row>
    <row r="17" spans="1:33" ht="12.95" customHeight="1" x14ac:dyDescent="0.3">
      <c r="A17" s="31" t="str">
        <f>Kerndaten!J13</f>
        <v>WP 1</v>
      </c>
      <c r="B17" s="30"/>
      <c r="C17" s="30"/>
      <c r="D17" s="30"/>
      <c r="E17" s="30"/>
      <c r="F17" s="45"/>
      <c r="G17" s="45"/>
      <c r="H17" s="30"/>
      <c r="I17" s="30"/>
      <c r="J17" s="30"/>
      <c r="K17" s="30"/>
      <c r="L17" s="30"/>
      <c r="M17" s="45"/>
      <c r="N17" s="45"/>
      <c r="O17" s="30"/>
      <c r="P17" s="30"/>
      <c r="Q17" s="30"/>
      <c r="R17" s="30"/>
      <c r="S17" s="30"/>
      <c r="T17" s="45"/>
      <c r="U17" s="45"/>
      <c r="V17" s="30"/>
      <c r="W17" s="30"/>
      <c r="X17" s="30"/>
      <c r="Y17" s="30"/>
      <c r="Z17" s="30"/>
      <c r="AA17" s="45"/>
      <c r="AB17" s="45"/>
      <c r="AC17" s="30"/>
      <c r="AD17" s="30"/>
      <c r="AE17" s="30"/>
      <c r="AF17" s="30"/>
      <c r="AG17" s="9">
        <f>SUM(B17:AF17)</f>
        <v>0</v>
      </c>
    </row>
    <row r="18" spans="1:33" ht="12.95" customHeight="1" x14ac:dyDescent="0.3">
      <c r="A18" s="31" t="str">
        <f>Kerndaten!J14</f>
        <v>WP 2</v>
      </c>
      <c r="B18" s="30"/>
      <c r="C18" s="30"/>
      <c r="D18" s="30"/>
      <c r="E18" s="30"/>
      <c r="F18" s="45"/>
      <c r="G18" s="45"/>
      <c r="H18" s="30"/>
      <c r="I18" s="30"/>
      <c r="J18" s="30"/>
      <c r="K18" s="30"/>
      <c r="L18" s="30"/>
      <c r="M18" s="45"/>
      <c r="N18" s="45"/>
      <c r="O18" s="30"/>
      <c r="P18" s="30"/>
      <c r="Q18" s="30"/>
      <c r="R18" s="30"/>
      <c r="S18" s="30"/>
      <c r="T18" s="45"/>
      <c r="U18" s="45"/>
      <c r="V18" s="30"/>
      <c r="W18" s="30"/>
      <c r="X18" s="30"/>
      <c r="Y18" s="30"/>
      <c r="Z18" s="30"/>
      <c r="AA18" s="45"/>
      <c r="AB18" s="45"/>
      <c r="AC18" s="30"/>
      <c r="AD18" s="30"/>
      <c r="AE18" s="30"/>
      <c r="AF18" s="30"/>
      <c r="AG18" s="9">
        <f t="shared" ref="AG18:AG21" si="0">SUM(B18:AF18)</f>
        <v>0</v>
      </c>
    </row>
    <row r="19" spans="1:33" ht="12.95" customHeight="1" x14ac:dyDescent="0.3">
      <c r="A19" s="31" t="str">
        <f>Kerndaten!J15</f>
        <v>WP 3</v>
      </c>
      <c r="B19" s="30"/>
      <c r="C19" s="30"/>
      <c r="D19" s="30"/>
      <c r="E19" s="30"/>
      <c r="F19" s="45"/>
      <c r="G19" s="45"/>
      <c r="H19" s="30"/>
      <c r="I19" s="30"/>
      <c r="J19" s="30"/>
      <c r="K19" s="30"/>
      <c r="L19" s="30"/>
      <c r="M19" s="45"/>
      <c r="N19" s="45"/>
      <c r="O19" s="30"/>
      <c r="P19" s="30"/>
      <c r="Q19" s="30"/>
      <c r="R19" s="30"/>
      <c r="S19" s="30"/>
      <c r="T19" s="45"/>
      <c r="U19" s="45"/>
      <c r="V19" s="30"/>
      <c r="W19" s="30"/>
      <c r="X19" s="30"/>
      <c r="Y19" s="30"/>
      <c r="Z19" s="30"/>
      <c r="AA19" s="45"/>
      <c r="AB19" s="45"/>
      <c r="AC19" s="30"/>
      <c r="AD19" s="30"/>
      <c r="AE19" s="30"/>
      <c r="AF19" s="30"/>
      <c r="AG19" s="9">
        <f t="shared" si="0"/>
        <v>0</v>
      </c>
    </row>
    <row r="20" spans="1:33" ht="12.95" customHeight="1" x14ac:dyDescent="0.3">
      <c r="A20" s="31" t="str">
        <f>Kerndaten!J16</f>
        <v>WP 4</v>
      </c>
      <c r="B20" s="30"/>
      <c r="C20" s="30"/>
      <c r="D20" s="30"/>
      <c r="E20" s="30"/>
      <c r="F20" s="45"/>
      <c r="G20" s="45"/>
      <c r="H20" s="30"/>
      <c r="I20" s="30"/>
      <c r="J20" s="30"/>
      <c r="K20" s="30"/>
      <c r="L20" s="30"/>
      <c r="M20" s="45"/>
      <c r="N20" s="45"/>
      <c r="O20" s="30"/>
      <c r="P20" s="30"/>
      <c r="Q20" s="30"/>
      <c r="R20" s="30"/>
      <c r="S20" s="30"/>
      <c r="T20" s="45"/>
      <c r="U20" s="45"/>
      <c r="V20" s="30"/>
      <c r="W20" s="30"/>
      <c r="X20" s="30"/>
      <c r="Y20" s="30"/>
      <c r="Z20" s="30"/>
      <c r="AA20" s="45"/>
      <c r="AB20" s="45"/>
      <c r="AC20" s="30"/>
      <c r="AD20" s="30"/>
      <c r="AE20" s="30"/>
      <c r="AF20" s="30"/>
      <c r="AG20" s="9">
        <f t="shared" si="0"/>
        <v>0</v>
      </c>
    </row>
    <row r="21" spans="1:33" ht="12.95" customHeight="1" x14ac:dyDescent="0.3">
      <c r="A21" s="31" t="str">
        <f>Kerndaten!J17</f>
        <v>WP 5</v>
      </c>
      <c r="B21" s="30"/>
      <c r="C21" s="30"/>
      <c r="D21" s="30"/>
      <c r="E21" s="30"/>
      <c r="F21" s="45"/>
      <c r="G21" s="45"/>
      <c r="H21" s="30"/>
      <c r="I21" s="30"/>
      <c r="J21" s="30"/>
      <c r="K21" s="30"/>
      <c r="L21" s="30"/>
      <c r="M21" s="45"/>
      <c r="N21" s="45"/>
      <c r="O21" s="30"/>
      <c r="P21" s="30"/>
      <c r="Q21" s="30"/>
      <c r="R21" s="30"/>
      <c r="S21" s="30"/>
      <c r="T21" s="45"/>
      <c r="U21" s="45"/>
      <c r="V21" s="30"/>
      <c r="W21" s="30"/>
      <c r="X21" s="30"/>
      <c r="Y21" s="30"/>
      <c r="Z21" s="30"/>
      <c r="AA21" s="45"/>
      <c r="AB21" s="45"/>
      <c r="AC21" s="30"/>
      <c r="AD21" s="30"/>
      <c r="AE21" s="30"/>
      <c r="AF21" s="30"/>
      <c r="AG21" s="9">
        <f t="shared" si="0"/>
        <v>0</v>
      </c>
    </row>
    <row r="22" spans="1:33" ht="12.95" customHeight="1" x14ac:dyDescent="0.3">
      <c r="A22" s="31" t="str">
        <f>Kerndaten!J18</f>
        <v>WP 6</v>
      </c>
      <c r="B22" s="13"/>
      <c r="C22" s="13"/>
      <c r="D22" s="13"/>
      <c r="E22" s="13"/>
      <c r="F22" s="40"/>
      <c r="G22" s="40"/>
      <c r="H22" s="13"/>
      <c r="I22" s="13"/>
      <c r="J22" s="13"/>
      <c r="K22" s="13"/>
      <c r="L22" s="13"/>
      <c r="M22" s="40"/>
      <c r="N22" s="40"/>
      <c r="O22" s="13"/>
      <c r="P22" s="13"/>
      <c r="Q22" s="13"/>
      <c r="R22" s="13"/>
      <c r="S22" s="13"/>
      <c r="T22" s="40"/>
      <c r="U22" s="40"/>
      <c r="V22" s="13"/>
      <c r="W22" s="13"/>
      <c r="X22" s="13"/>
      <c r="Y22" s="13"/>
      <c r="Z22" s="13"/>
      <c r="AA22" s="40"/>
      <c r="AB22" s="40"/>
      <c r="AC22" s="13"/>
      <c r="AD22" s="13"/>
      <c r="AE22" s="13"/>
      <c r="AF22" s="13"/>
      <c r="AG22" s="9">
        <f>SUM(B22:AF22)</f>
        <v>0</v>
      </c>
    </row>
    <row r="23" spans="1:33" ht="12.95" customHeight="1" x14ac:dyDescent="0.3">
      <c r="A23" s="31" t="str">
        <f>Kerndaten!J19</f>
        <v>WP 7</v>
      </c>
      <c r="B23" s="13"/>
      <c r="C23" s="13"/>
      <c r="D23" s="13"/>
      <c r="E23" s="13"/>
      <c r="F23" s="40"/>
      <c r="G23" s="40"/>
      <c r="H23" s="13"/>
      <c r="I23" s="13"/>
      <c r="J23" s="13"/>
      <c r="K23" s="13"/>
      <c r="L23" s="13"/>
      <c r="M23" s="40"/>
      <c r="N23" s="40"/>
      <c r="O23" s="13"/>
      <c r="P23" s="13"/>
      <c r="Q23" s="13"/>
      <c r="R23" s="13"/>
      <c r="S23" s="13"/>
      <c r="T23" s="40"/>
      <c r="U23" s="40"/>
      <c r="V23" s="13"/>
      <c r="W23" s="13"/>
      <c r="X23" s="13"/>
      <c r="Y23" s="13"/>
      <c r="Z23" s="13"/>
      <c r="AA23" s="40"/>
      <c r="AB23" s="40"/>
      <c r="AC23" s="13"/>
      <c r="AD23" s="13"/>
      <c r="AE23" s="13"/>
      <c r="AF23" s="13"/>
      <c r="AG23" s="9">
        <f>SUM(B23:AF23)</f>
        <v>0</v>
      </c>
    </row>
    <row r="24" spans="1:33" ht="12.95" customHeight="1" x14ac:dyDescent="0.3">
      <c r="A24" s="12" t="s">
        <v>42</v>
      </c>
      <c r="B24" s="29">
        <f t="shared" ref="B24:AE24" si="1">SUM(B17:B23)</f>
        <v>0</v>
      </c>
      <c r="C24" s="29">
        <f t="shared" si="1"/>
        <v>0</v>
      </c>
      <c r="D24" s="29">
        <f t="shared" si="1"/>
        <v>0</v>
      </c>
      <c r="E24" s="29">
        <f t="shared" si="1"/>
        <v>0</v>
      </c>
      <c r="F24" s="41">
        <f t="shared" si="1"/>
        <v>0</v>
      </c>
      <c r="G24" s="41">
        <f t="shared" si="1"/>
        <v>0</v>
      </c>
      <c r="H24" s="29">
        <f>SUM(H17:H23)</f>
        <v>0</v>
      </c>
      <c r="I24" s="29">
        <f t="shared" si="1"/>
        <v>0</v>
      </c>
      <c r="J24" s="29">
        <f t="shared" si="1"/>
        <v>0</v>
      </c>
      <c r="K24" s="29">
        <f t="shared" si="1"/>
        <v>0</v>
      </c>
      <c r="L24" s="29">
        <f t="shared" si="1"/>
        <v>0</v>
      </c>
      <c r="M24" s="41">
        <f t="shared" si="1"/>
        <v>0</v>
      </c>
      <c r="N24" s="41">
        <f t="shared" si="1"/>
        <v>0</v>
      </c>
      <c r="O24" s="29">
        <f t="shared" si="1"/>
        <v>0</v>
      </c>
      <c r="P24" s="29">
        <f t="shared" si="1"/>
        <v>0</v>
      </c>
      <c r="Q24" s="29">
        <f t="shared" si="1"/>
        <v>0</v>
      </c>
      <c r="R24" s="29">
        <f t="shared" si="1"/>
        <v>0</v>
      </c>
      <c r="S24" s="29">
        <f t="shared" si="1"/>
        <v>0</v>
      </c>
      <c r="T24" s="41">
        <f t="shared" si="1"/>
        <v>0</v>
      </c>
      <c r="U24" s="41">
        <f t="shared" si="1"/>
        <v>0</v>
      </c>
      <c r="V24" s="29">
        <f t="shared" si="1"/>
        <v>0</v>
      </c>
      <c r="W24" s="29">
        <f t="shared" si="1"/>
        <v>0</v>
      </c>
      <c r="X24" s="29">
        <f t="shared" si="1"/>
        <v>0</v>
      </c>
      <c r="Y24" s="29">
        <f t="shared" si="1"/>
        <v>0</v>
      </c>
      <c r="Z24" s="29">
        <f t="shared" si="1"/>
        <v>0</v>
      </c>
      <c r="AA24" s="41">
        <f t="shared" si="1"/>
        <v>0</v>
      </c>
      <c r="AB24" s="41">
        <f t="shared" si="1"/>
        <v>0</v>
      </c>
      <c r="AC24" s="29">
        <f t="shared" si="1"/>
        <v>0</v>
      </c>
      <c r="AD24" s="29">
        <f t="shared" si="1"/>
        <v>0</v>
      </c>
      <c r="AE24" s="29">
        <f t="shared" si="1"/>
        <v>0</v>
      </c>
      <c r="AF24" s="29">
        <f>SUM(AF17:AF23)</f>
        <v>0</v>
      </c>
      <c r="AG24" s="72">
        <f>SUM(B24:AF24)</f>
        <v>0</v>
      </c>
    </row>
    <row r="25" spans="1:33" ht="12.95" customHeight="1" x14ac:dyDescent="0.3">
      <c r="A25" s="64"/>
      <c r="B25" s="58"/>
      <c r="C25" s="58"/>
      <c r="D25" s="65"/>
      <c r="E25" s="65"/>
      <c r="F25" s="65"/>
      <c r="G25" s="65"/>
      <c r="H25" s="58"/>
      <c r="I25" s="58"/>
      <c r="J25" s="65"/>
      <c r="K25" s="65"/>
      <c r="L25" s="65"/>
      <c r="M25" s="65"/>
      <c r="N25" s="65"/>
      <c r="O25" s="58"/>
      <c r="P25" s="58"/>
      <c r="Q25" s="65"/>
      <c r="R25" s="65"/>
      <c r="S25" s="65"/>
      <c r="T25" s="65"/>
      <c r="U25" s="65"/>
      <c r="V25" s="58"/>
      <c r="W25" s="58"/>
      <c r="X25" s="65"/>
      <c r="Y25" s="65"/>
      <c r="Z25" s="65"/>
      <c r="AA25" s="65"/>
      <c r="AB25" s="65"/>
      <c r="AC25" s="65"/>
      <c r="AD25" s="58"/>
      <c r="AE25" s="58"/>
      <c r="AF25" s="58"/>
      <c r="AG25" s="19"/>
    </row>
    <row r="26" spans="1:33" ht="12.95" customHeight="1" x14ac:dyDescent="0.3">
      <c r="A26" s="59" t="s">
        <v>43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44"/>
      <c r="AG26" s="27"/>
    </row>
    <row r="27" spans="1:33" ht="12.95" customHeight="1" x14ac:dyDescent="0.3">
      <c r="A27" s="9" t="str">
        <f>Kerndaten!H23</f>
        <v>A</v>
      </c>
      <c r="B27" s="30"/>
      <c r="C27" s="30"/>
      <c r="D27" s="30"/>
      <c r="E27" s="30"/>
      <c r="F27" s="39"/>
      <c r="G27" s="39"/>
      <c r="H27" s="30"/>
      <c r="I27" s="30"/>
      <c r="J27" s="30"/>
      <c r="K27" s="30"/>
      <c r="L27" s="30"/>
      <c r="M27" s="39"/>
      <c r="N27" s="39"/>
      <c r="O27" s="30"/>
      <c r="P27" s="30"/>
      <c r="Q27" s="30"/>
      <c r="R27" s="30"/>
      <c r="S27" s="30"/>
      <c r="T27" s="39"/>
      <c r="U27" s="39"/>
      <c r="V27" s="30"/>
      <c r="W27" s="30"/>
      <c r="X27" s="30"/>
      <c r="Y27" s="30"/>
      <c r="Z27" s="30"/>
      <c r="AA27" s="39"/>
      <c r="AB27" s="39"/>
      <c r="AC27" s="30"/>
      <c r="AD27" s="30"/>
      <c r="AE27" s="30"/>
      <c r="AF27" s="30"/>
      <c r="AG27" s="9">
        <f>SUM(B27:AF27)</f>
        <v>0</v>
      </c>
    </row>
    <row r="28" spans="1:33" ht="12.95" customHeight="1" x14ac:dyDescent="0.3">
      <c r="A28" s="9" t="str">
        <f>Kerndaten!H24</f>
        <v>B</v>
      </c>
      <c r="B28" s="13"/>
      <c r="C28" s="13"/>
      <c r="D28" s="13"/>
      <c r="E28" s="13"/>
      <c r="F28" s="40"/>
      <c r="G28" s="40"/>
      <c r="H28" s="13"/>
      <c r="I28" s="13"/>
      <c r="J28" s="13"/>
      <c r="K28" s="13"/>
      <c r="L28" s="13"/>
      <c r="M28" s="40"/>
      <c r="N28" s="40"/>
      <c r="O28" s="13"/>
      <c r="P28" s="13"/>
      <c r="Q28" s="13"/>
      <c r="R28" s="13"/>
      <c r="S28" s="13"/>
      <c r="T28" s="40"/>
      <c r="U28" s="40"/>
      <c r="V28" s="13"/>
      <c r="W28" s="13"/>
      <c r="X28" s="13"/>
      <c r="Y28" s="13"/>
      <c r="Z28" s="13"/>
      <c r="AA28" s="40"/>
      <c r="AB28" s="40"/>
      <c r="AC28" s="13"/>
      <c r="AD28" s="13"/>
      <c r="AE28" s="13"/>
      <c r="AF28" s="13"/>
      <c r="AG28" s="9">
        <f>SUM(B28:AF28)</f>
        <v>0</v>
      </c>
    </row>
    <row r="29" spans="1:33" ht="12.95" customHeight="1" x14ac:dyDescent="0.3">
      <c r="A29" s="9" t="str">
        <f>Kerndaten!H25</f>
        <v>C</v>
      </c>
      <c r="B29" s="13"/>
      <c r="C29" s="13"/>
      <c r="D29" s="13"/>
      <c r="E29" s="13"/>
      <c r="F29" s="40"/>
      <c r="G29" s="40"/>
      <c r="H29" s="13"/>
      <c r="I29" s="13"/>
      <c r="J29" s="13"/>
      <c r="K29" s="13"/>
      <c r="L29" s="13"/>
      <c r="M29" s="40"/>
      <c r="N29" s="40"/>
      <c r="O29" s="13"/>
      <c r="P29" s="13"/>
      <c r="Q29" s="13"/>
      <c r="R29" s="13"/>
      <c r="S29" s="13"/>
      <c r="T29" s="40"/>
      <c r="U29" s="40"/>
      <c r="V29" s="13"/>
      <c r="W29" s="13"/>
      <c r="X29" s="13"/>
      <c r="Y29" s="13"/>
      <c r="Z29" s="13"/>
      <c r="AA29" s="40"/>
      <c r="AB29" s="40"/>
      <c r="AC29" s="13"/>
      <c r="AD29" s="13"/>
      <c r="AE29" s="13"/>
      <c r="AF29" s="13"/>
      <c r="AG29" s="9">
        <f>SUM(B29:AF29)</f>
        <v>0</v>
      </c>
    </row>
    <row r="30" spans="1:33" ht="12.95" customHeight="1" x14ac:dyDescent="0.3">
      <c r="A30" s="12" t="s">
        <v>42</v>
      </c>
      <c r="B30" s="29">
        <f t="shared" ref="B30:AF30" si="2">SUM(B27:B29)</f>
        <v>0</v>
      </c>
      <c r="C30" s="29">
        <f t="shared" si="2"/>
        <v>0</v>
      </c>
      <c r="D30" s="29">
        <f t="shared" si="2"/>
        <v>0</v>
      </c>
      <c r="E30" s="29">
        <f t="shared" si="2"/>
        <v>0</v>
      </c>
      <c r="F30" s="41">
        <f>SUM(F27:F29)</f>
        <v>0</v>
      </c>
      <c r="G30" s="41">
        <f>SUM(G27:G29)</f>
        <v>0</v>
      </c>
      <c r="H30" s="29">
        <f t="shared" ref="H30:I30" si="3">SUM(H27:H29)</f>
        <v>0</v>
      </c>
      <c r="I30" s="29">
        <f t="shared" si="3"/>
        <v>0</v>
      </c>
      <c r="J30" s="29">
        <f t="shared" si="2"/>
        <v>0</v>
      </c>
      <c r="K30" s="29">
        <f t="shared" si="2"/>
        <v>0</v>
      </c>
      <c r="L30" s="29">
        <f t="shared" si="2"/>
        <v>0</v>
      </c>
      <c r="M30" s="41">
        <f>SUM(M27:M29)</f>
        <v>0</v>
      </c>
      <c r="N30" s="41">
        <f>SUM(N27:N29)</f>
        <v>0</v>
      </c>
      <c r="O30" s="29">
        <f t="shared" ref="O30:P30" si="4">SUM(O27:O29)</f>
        <v>0</v>
      </c>
      <c r="P30" s="29">
        <f t="shared" si="4"/>
        <v>0</v>
      </c>
      <c r="Q30" s="29">
        <f t="shared" si="2"/>
        <v>0</v>
      </c>
      <c r="R30" s="29">
        <f t="shared" si="2"/>
        <v>0</v>
      </c>
      <c r="S30" s="29">
        <f t="shared" si="2"/>
        <v>0</v>
      </c>
      <c r="T30" s="41">
        <f>SUM(T27:T29)</f>
        <v>0</v>
      </c>
      <c r="U30" s="41">
        <f>SUM(U27:U29)</f>
        <v>0</v>
      </c>
      <c r="V30" s="29">
        <f t="shared" ref="V30:W30" si="5">SUM(V27:V29)</f>
        <v>0</v>
      </c>
      <c r="W30" s="29">
        <f t="shared" si="5"/>
        <v>0</v>
      </c>
      <c r="X30" s="29">
        <f t="shared" si="2"/>
        <v>0</v>
      </c>
      <c r="Y30" s="29">
        <f t="shared" si="2"/>
        <v>0</v>
      </c>
      <c r="Z30" s="29">
        <f t="shared" si="2"/>
        <v>0</v>
      </c>
      <c r="AA30" s="41">
        <f>SUM(AA27:AA29)</f>
        <v>0</v>
      </c>
      <c r="AB30" s="41">
        <f>SUM(AB27:AB29)</f>
        <v>0</v>
      </c>
      <c r="AC30" s="29">
        <f t="shared" ref="AC30:AD30" si="6">SUM(AC27:AC29)</f>
        <v>0</v>
      </c>
      <c r="AD30" s="29">
        <f t="shared" si="6"/>
        <v>0</v>
      </c>
      <c r="AE30" s="29">
        <f t="shared" si="2"/>
        <v>0</v>
      </c>
      <c r="AF30" s="29">
        <f t="shared" si="2"/>
        <v>0</v>
      </c>
      <c r="AG30" s="9">
        <f>SUM(B30:AF30)</f>
        <v>0</v>
      </c>
    </row>
    <row r="31" spans="1:33" ht="12.95" customHeight="1" x14ac:dyDescent="0.3">
      <c r="A31" s="57"/>
      <c r="B31" s="58"/>
      <c r="C31" s="58"/>
      <c r="D31" s="58"/>
      <c r="E31" s="65"/>
      <c r="F31" s="65"/>
      <c r="G31" s="65"/>
      <c r="H31" s="58"/>
      <c r="I31" s="58"/>
      <c r="J31" s="65"/>
      <c r="K31" s="65"/>
      <c r="L31" s="65"/>
      <c r="M31" s="65"/>
      <c r="N31" s="65"/>
      <c r="O31" s="58"/>
      <c r="P31" s="58"/>
      <c r="Q31" s="65"/>
      <c r="R31" s="65"/>
      <c r="S31" s="65"/>
      <c r="T31" s="65"/>
      <c r="U31" s="65"/>
      <c r="V31" s="58"/>
      <c r="W31" s="58"/>
      <c r="X31" s="65"/>
      <c r="Y31" s="65"/>
      <c r="Z31" s="65"/>
      <c r="AA31" s="65"/>
      <c r="AB31" s="65"/>
      <c r="AC31" s="65"/>
      <c r="AD31" s="58"/>
      <c r="AE31" s="65"/>
      <c r="AF31" s="58"/>
      <c r="AG31" s="19"/>
    </row>
    <row r="32" spans="1:33" ht="12.95" customHeight="1" x14ac:dyDescent="0.3">
      <c r="A32" s="63" t="s">
        <v>105</v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9"/>
    </row>
    <row r="33" spans="1:33" ht="12.95" customHeight="1" x14ac:dyDescent="0.3">
      <c r="A33" s="31" t="s">
        <v>10</v>
      </c>
      <c r="B33" s="13"/>
      <c r="C33" s="13"/>
      <c r="D33" s="13"/>
      <c r="E33" s="13"/>
      <c r="F33" s="40"/>
      <c r="G33" s="40"/>
      <c r="H33" s="13"/>
      <c r="I33" s="13"/>
      <c r="J33" s="13"/>
      <c r="K33" s="13"/>
      <c r="L33" s="13"/>
      <c r="M33" s="40"/>
      <c r="N33" s="40"/>
      <c r="O33" s="13"/>
      <c r="P33" s="13"/>
      <c r="Q33" s="13"/>
      <c r="R33" s="13"/>
      <c r="S33" s="13"/>
      <c r="T33" s="40"/>
      <c r="U33" s="40"/>
      <c r="V33" s="13"/>
      <c r="W33" s="13"/>
      <c r="X33" s="13"/>
      <c r="Y33" s="13"/>
      <c r="Z33" s="13"/>
      <c r="AA33" s="40"/>
      <c r="AB33" s="40"/>
      <c r="AC33" s="13"/>
      <c r="AD33" s="13"/>
      <c r="AE33" s="13"/>
      <c r="AF33" s="13"/>
      <c r="AG33" s="9">
        <f>SUM(B33:AF33)</f>
        <v>0</v>
      </c>
    </row>
    <row r="34" spans="1:33" ht="12.95" customHeight="1" x14ac:dyDescent="0.3">
      <c r="A34" s="31" t="s">
        <v>107</v>
      </c>
      <c r="B34" s="13"/>
      <c r="C34" s="13"/>
      <c r="D34" s="13"/>
      <c r="E34" s="13"/>
      <c r="F34" s="40"/>
      <c r="G34" s="40"/>
      <c r="H34" s="13"/>
      <c r="I34" s="13"/>
      <c r="J34" s="13"/>
      <c r="K34" s="13"/>
      <c r="L34" s="13"/>
      <c r="M34" s="40"/>
      <c r="N34" s="40"/>
      <c r="O34" s="13"/>
      <c r="P34" s="13"/>
      <c r="Q34" s="13"/>
      <c r="R34" s="13"/>
      <c r="S34" s="13"/>
      <c r="T34" s="40"/>
      <c r="U34" s="40"/>
      <c r="V34" s="13"/>
      <c r="W34" s="13"/>
      <c r="X34" s="13"/>
      <c r="Y34" s="13"/>
      <c r="Z34" s="13"/>
      <c r="AA34" s="40"/>
      <c r="AB34" s="40"/>
      <c r="AC34" s="13"/>
      <c r="AD34" s="13"/>
      <c r="AE34" s="13"/>
      <c r="AF34" s="13"/>
      <c r="AG34" s="9">
        <f>SUM(B34:AF34)</f>
        <v>0</v>
      </c>
    </row>
    <row r="35" spans="1:33" ht="12.95" customHeight="1" x14ac:dyDescent="0.3">
      <c r="A35" s="31" t="s">
        <v>17</v>
      </c>
      <c r="B35" s="13"/>
      <c r="C35" s="13"/>
      <c r="D35" s="13"/>
      <c r="E35" s="13"/>
      <c r="F35" s="40"/>
      <c r="G35" s="40"/>
      <c r="H35" s="13"/>
      <c r="I35" s="13"/>
      <c r="J35" s="13"/>
      <c r="K35" s="13"/>
      <c r="L35" s="13"/>
      <c r="M35" s="40"/>
      <c r="N35" s="40"/>
      <c r="O35" s="13"/>
      <c r="P35" s="13"/>
      <c r="Q35" s="13"/>
      <c r="R35" s="13"/>
      <c r="S35" s="13"/>
      <c r="T35" s="40"/>
      <c r="U35" s="40"/>
      <c r="V35" s="13"/>
      <c r="W35" s="13"/>
      <c r="X35" s="13"/>
      <c r="Y35" s="13"/>
      <c r="Z35" s="13"/>
      <c r="AA35" s="40"/>
      <c r="AB35" s="40"/>
      <c r="AC35" s="13"/>
      <c r="AD35" s="13"/>
      <c r="AE35" s="13"/>
      <c r="AF35" s="13"/>
      <c r="AG35" s="9">
        <f>SUM(B35:AF35)</f>
        <v>0</v>
      </c>
    </row>
    <row r="36" spans="1:33" ht="12.95" customHeight="1" x14ac:dyDescent="0.25">
      <c r="A36" s="12" t="s">
        <v>42</v>
      </c>
      <c r="B36" s="9">
        <f t="shared" ref="B36:AF36" si="7">SUM(B33:B35)</f>
        <v>0</v>
      </c>
      <c r="C36" s="9">
        <f t="shared" si="7"/>
        <v>0</v>
      </c>
      <c r="D36" s="9">
        <f t="shared" si="7"/>
        <v>0</v>
      </c>
      <c r="E36" s="9">
        <f t="shared" si="7"/>
        <v>0</v>
      </c>
      <c r="F36" s="42">
        <f>SUM(F33:F35)</f>
        <v>0</v>
      </c>
      <c r="G36" s="42">
        <f>SUM(G33:G35)</f>
        <v>0</v>
      </c>
      <c r="H36" s="9">
        <f t="shared" ref="H36:I36" si="8">SUM(H33:H35)</f>
        <v>0</v>
      </c>
      <c r="I36" s="9">
        <f t="shared" si="8"/>
        <v>0</v>
      </c>
      <c r="J36" s="9">
        <f t="shared" si="7"/>
        <v>0</v>
      </c>
      <c r="K36" s="9">
        <f>SUM(K33:K35)</f>
        <v>0</v>
      </c>
      <c r="L36" s="9">
        <f t="shared" si="7"/>
        <v>0</v>
      </c>
      <c r="M36" s="42">
        <f>SUM(M33:M35)</f>
        <v>0</v>
      </c>
      <c r="N36" s="42">
        <f>SUM(N33:N35)</f>
        <v>0</v>
      </c>
      <c r="O36" s="9">
        <f t="shared" ref="O36:P36" si="9">SUM(O33:O35)</f>
        <v>0</v>
      </c>
      <c r="P36" s="9">
        <f t="shared" si="9"/>
        <v>0</v>
      </c>
      <c r="Q36" s="9">
        <f t="shared" si="7"/>
        <v>0</v>
      </c>
      <c r="R36" s="9">
        <f t="shared" si="7"/>
        <v>0</v>
      </c>
      <c r="S36" s="9">
        <f t="shared" si="7"/>
        <v>0</v>
      </c>
      <c r="T36" s="42">
        <f>SUM(T33:T35)</f>
        <v>0</v>
      </c>
      <c r="U36" s="42">
        <f>SUM(U33:U35)</f>
        <v>0</v>
      </c>
      <c r="V36" s="9">
        <f t="shared" ref="V36:W36" si="10">SUM(V33:V35)</f>
        <v>0</v>
      </c>
      <c r="W36" s="9">
        <f t="shared" si="10"/>
        <v>0</v>
      </c>
      <c r="X36" s="9">
        <f t="shared" si="7"/>
        <v>0</v>
      </c>
      <c r="Y36" s="9">
        <f t="shared" si="7"/>
        <v>0</v>
      </c>
      <c r="Z36" s="9">
        <f t="shared" si="7"/>
        <v>0</v>
      </c>
      <c r="AA36" s="42">
        <f>SUM(AA33:AA35)</f>
        <v>0</v>
      </c>
      <c r="AB36" s="42">
        <f>SUM(AB33:AB35)</f>
        <v>0</v>
      </c>
      <c r="AC36" s="9">
        <f t="shared" ref="AC36:AD36" si="11">SUM(AC33:AC35)</f>
        <v>0</v>
      </c>
      <c r="AD36" s="9">
        <f t="shared" si="11"/>
        <v>0</v>
      </c>
      <c r="AE36" s="9">
        <f t="shared" si="7"/>
        <v>0</v>
      </c>
      <c r="AF36" s="9">
        <f t="shared" si="7"/>
        <v>0</v>
      </c>
      <c r="AG36" s="9">
        <f>SUM(B36:AF36)</f>
        <v>0</v>
      </c>
    </row>
    <row r="37" spans="1:33" ht="12.95" customHeight="1" x14ac:dyDescent="0.25">
      <c r="A37" s="63" t="s">
        <v>11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9"/>
    </row>
    <row r="38" spans="1:33" ht="12.95" customHeight="1" x14ac:dyDescent="0.25">
      <c r="A38" s="31" t="s">
        <v>108</v>
      </c>
      <c r="B38" s="13"/>
      <c r="C38" s="13"/>
      <c r="D38" s="13"/>
      <c r="E38" s="13"/>
      <c r="F38" s="40"/>
      <c r="G38" s="40"/>
      <c r="H38" s="13"/>
      <c r="I38" s="13"/>
      <c r="J38" s="13"/>
      <c r="K38" s="13"/>
      <c r="L38" s="13"/>
      <c r="M38" s="40"/>
      <c r="N38" s="40"/>
      <c r="O38" s="13"/>
      <c r="P38" s="13"/>
      <c r="Q38" s="13"/>
      <c r="R38" s="13"/>
      <c r="S38" s="13"/>
      <c r="T38" s="40"/>
      <c r="U38" s="40"/>
      <c r="V38" s="13"/>
      <c r="W38" s="13"/>
      <c r="X38" s="13"/>
      <c r="Y38" s="13"/>
      <c r="Z38" s="13"/>
      <c r="AA38" s="40"/>
      <c r="AB38" s="40"/>
      <c r="AC38" s="13"/>
      <c r="AD38" s="13"/>
      <c r="AE38" s="13"/>
      <c r="AF38" s="13"/>
      <c r="AG38" s="9">
        <f>SUM(B38:AF38)</f>
        <v>0</v>
      </c>
    </row>
    <row r="39" spans="1:33" ht="12.95" customHeight="1" x14ac:dyDescent="0.25">
      <c r="A39" s="31" t="s">
        <v>109</v>
      </c>
      <c r="B39" s="13"/>
      <c r="C39" s="13"/>
      <c r="D39" s="13"/>
      <c r="E39" s="13"/>
      <c r="F39" s="40"/>
      <c r="G39" s="40"/>
      <c r="H39" s="13"/>
      <c r="I39" s="13"/>
      <c r="J39" s="13"/>
      <c r="K39" s="13"/>
      <c r="L39" s="13"/>
      <c r="M39" s="40"/>
      <c r="N39" s="40"/>
      <c r="O39" s="13"/>
      <c r="P39" s="13"/>
      <c r="Q39" s="13"/>
      <c r="R39" s="13"/>
      <c r="S39" s="13"/>
      <c r="T39" s="40"/>
      <c r="U39" s="40"/>
      <c r="V39" s="13"/>
      <c r="W39" s="13"/>
      <c r="X39" s="13"/>
      <c r="Y39" s="13"/>
      <c r="Z39" s="13"/>
      <c r="AA39" s="40"/>
      <c r="AB39" s="40"/>
      <c r="AC39" s="13"/>
      <c r="AD39" s="13"/>
      <c r="AE39" s="13"/>
      <c r="AF39" s="13"/>
      <c r="AG39" s="9">
        <f>SUM(B39:AF39)</f>
        <v>0</v>
      </c>
    </row>
    <row r="40" spans="1:33" ht="12.95" customHeight="1" x14ac:dyDescent="0.25">
      <c r="A40" s="31" t="s">
        <v>110</v>
      </c>
      <c r="B40" s="13"/>
      <c r="C40" s="13"/>
      <c r="D40" s="13"/>
      <c r="E40" s="13"/>
      <c r="F40" s="40"/>
      <c r="G40" s="40"/>
      <c r="H40" s="13"/>
      <c r="I40" s="13"/>
      <c r="J40" s="13"/>
      <c r="K40" s="13"/>
      <c r="L40" s="13"/>
      <c r="M40" s="40"/>
      <c r="N40" s="40"/>
      <c r="O40" s="13"/>
      <c r="P40" s="13"/>
      <c r="Q40" s="13"/>
      <c r="R40" s="13"/>
      <c r="S40" s="13"/>
      <c r="T40" s="40"/>
      <c r="U40" s="40"/>
      <c r="V40" s="13"/>
      <c r="W40" s="13"/>
      <c r="X40" s="13"/>
      <c r="Y40" s="13"/>
      <c r="Z40" s="13"/>
      <c r="AA40" s="40"/>
      <c r="AB40" s="40"/>
      <c r="AC40" s="13"/>
      <c r="AD40" s="13"/>
      <c r="AE40" s="13"/>
      <c r="AF40" s="13"/>
      <c r="AG40" s="9">
        <f>SUM(B40:AF40)</f>
        <v>0</v>
      </c>
    </row>
    <row r="41" spans="1:33" ht="12.95" customHeight="1" x14ac:dyDescent="0.25">
      <c r="A41" s="12" t="s">
        <v>12</v>
      </c>
      <c r="B41" s="13">
        <f t="shared" ref="B41:AF41" si="12">SUM(B38:B40)</f>
        <v>0</v>
      </c>
      <c r="C41" s="13">
        <f t="shared" si="12"/>
        <v>0</v>
      </c>
      <c r="D41" s="13">
        <f t="shared" si="12"/>
        <v>0</v>
      </c>
      <c r="E41" s="13">
        <f t="shared" si="12"/>
        <v>0</v>
      </c>
      <c r="F41" s="40">
        <f t="shared" si="12"/>
        <v>0</v>
      </c>
      <c r="G41" s="40">
        <f t="shared" si="12"/>
        <v>0</v>
      </c>
      <c r="H41" s="13">
        <f t="shared" si="12"/>
        <v>0</v>
      </c>
      <c r="I41" s="13">
        <f t="shared" si="12"/>
        <v>0</v>
      </c>
      <c r="J41" s="13">
        <f t="shared" si="12"/>
        <v>0</v>
      </c>
      <c r="K41" s="13">
        <f t="shared" si="12"/>
        <v>0</v>
      </c>
      <c r="L41" s="13">
        <f t="shared" si="12"/>
        <v>0</v>
      </c>
      <c r="M41" s="40">
        <f t="shared" si="12"/>
        <v>0</v>
      </c>
      <c r="N41" s="40">
        <f t="shared" si="12"/>
        <v>0</v>
      </c>
      <c r="O41" s="13">
        <f t="shared" si="12"/>
        <v>0</v>
      </c>
      <c r="P41" s="13">
        <f t="shared" si="12"/>
        <v>0</v>
      </c>
      <c r="Q41" s="13">
        <f t="shared" si="12"/>
        <v>0</v>
      </c>
      <c r="R41" s="13">
        <f t="shared" si="12"/>
        <v>0</v>
      </c>
      <c r="S41" s="13">
        <f t="shared" si="12"/>
        <v>0</v>
      </c>
      <c r="T41" s="40">
        <f t="shared" si="12"/>
        <v>0</v>
      </c>
      <c r="U41" s="40">
        <f t="shared" si="12"/>
        <v>0</v>
      </c>
      <c r="V41" s="13">
        <f t="shared" si="12"/>
        <v>0</v>
      </c>
      <c r="W41" s="13">
        <f t="shared" si="12"/>
        <v>0</v>
      </c>
      <c r="X41" s="13">
        <f t="shared" si="12"/>
        <v>0</v>
      </c>
      <c r="Y41" s="13">
        <f t="shared" si="12"/>
        <v>0</v>
      </c>
      <c r="Z41" s="13">
        <f t="shared" si="12"/>
        <v>0</v>
      </c>
      <c r="AA41" s="40">
        <f t="shared" si="12"/>
        <v>0</v>
      </c>
      <c r="AB41" s="40">
        <f t="shared" si="12"/>
        <v>0</v>
      </c>
      <c r="AC41" s="13">
        <f t="shared" si="12"/>
        <v>0</v>
      </c>
      <c r="AD41" s="13">
        <f t="shared" si="12"/>
        <v>0</v>
      </c>
      <c r="AE41" s="13">
        <f t="shared" si="12"/>
        <v>0</v>
      </c>
      <c r="AF41" s="13">
        <f t="shared" si="12"/>
        <v>0</v>
      </c>
      <c r="AG41" s="9">
        <f>SUM(B41:AF41)</f>
        <v>0</v>
      </c>
    </row>
    <row r="42" spans="1:33" x14ac:dyDescent="0.25">
      <c r="A42" s="18"/>
      <c r="B42" s="16"/>
      <c r="C42" s="16"/>
      <c r="D42" s="16"/>
      <c r="E42" s="16"/>
      <c r="F42" s="66"/>
      <c r="G42" s="66"/>
      <c r="H42" s="16"/>
      <c r="I42" s="16"/>
      <c r="J42" s="66"/>
      <c r="K42" s="66"/>
      <c r="L42" s="66"/>
      <c r="M42" s="66"/>
      <c r="N42" s="66"/>
      <c r="O42" s="16"/>
      <c r="P42" s="16"/>
      <c r="Q42" s="66"/>
      <c r="R42" s="66"/>
      <c r="S42" s="66"/>
      <c r="T42" s="66"/>
      <c r="U42" s="66"/>
      <c r="V42" s="16"/>
      <c r="W42" s="16"/>
      <c r="X42" s="66"/>
      <c r="Y42" s="66"/>
      <c r="Z42" s="66"/>
      <c r="AA42" s="66"/>
      <c r="AB42" s="66"/>
      <c r="AC42" s="66"/>
      <c r="AD42" s="16"/>
      <c r="AE42" s="66"/>
      <c r="AF42" s="16"/>
      <c r="AG42" s="19"/>
    </row>
    <row r="43" spans="1:33" x14ac:dyDescent="0.25">
      <c r="A43" s="21" t="s">
        <v>13</v>
      </c>
      <c r="B43" s="14">
        <f t="shared" ref="B43:AF43" si="13">B24+B30+B36</f>
        <v>0</v>
      </c>
      <c r="C43" s="14">
        <f t="shared" si="13"/>
        <v>0</v>
      </c>
      <c r="D43" s="14">
        <f t="shared" si="13"/>
        <v>0</v>
      </c>
      <c r="E43" s="14">
        <f t="shared" si="13"/>
        <v>0</v>
      </c>
      <c r="F43" s="42">
        <f>F24+F30+F36</f>
        <v>0</v>
      </c>
      <c r="G43" s="42">
        <f>G24+G30+G36</f>
        <v>0</v>
      </c>
      <c r="H43" s="14">
        <f t="shared" ref="H43:I43" si="14">H24+H30+H36</f>
        <v>0</v>
      </c>
      <c r="I43" s="14">
        <f t="shared" si="14"/>
        <v>0</v>
      </c>
      <c r="J43" s="14">
        <f t="shared" si="13"/>
        <v>0</v>
      </c>
      <c r="K43" s="14">
        <f t="shared" si="13"/>
        <v>0</v>
      </c>
      <c r="L43" s="14">
        <f t="shared" si="13"/>
        <v>0</v>
      </c>
      <c r="M43" s="42">
        <f>M24+M30+M36</f>
        <v>0</v>
      </c>
      <c r="N43" s="42">
        <f>N24+N30+N36</f>
        <v>0</v>
      </c>
      <c r="O43" s="14">
        <f t="shared" ref="O43:P43" si="15">O24+O30+O36</f>
        <v>0</v>
      </c>
      <c r="P43" s="14">
        <f t="shared" si="15"/>
        <v>0</v>
      </c>
      <c r="Q43" s="14">
        <f t="shared" si="13"/>
        <v>0</v>
      </c>
      <c r="R43" s="14">
        <f t="shared" si="13"/>
        <v>0</v>
      </c>
      <c r="S43" s="14">
        <f t="shared" si="13"/>
        <v>0</v>
      </c>
      <c r="T43" s="42">
        <f>T24+T30+T36</f>
        <v>0</v>
      </c>
      <c r="U43" s="42">
        <f>U24+U30+U36</f>
        <v>0</v>
      </c>
      <c r="V43" s="14">
        <f t="shared" ref="V43:W43" si="16">V24+V30+V36</f>
        <v>0</v>
      </c>
      <c r="W43" s="14">
        <f t="shared" si="16"/>
        <v>0</v>
      </c>
      <c r="X43" s="14">
        <f t="shared" si="13"/>
        <v>0</v>
      </c>
      <c r="Y43" s="14">
        <f t="shared" si="13"/>
        <v>0</v>
      </c>
      <c r="Z43" s="14">
        <f t="shared" si="13"/>
        <v>0</v>
      </c>
      <c r="AA43" s="42">
        <f>AA24+AA30+AA36</f>
        <v>0</v>
      </c>
      <c r="AB43" s="42">
        <f>AB24+AB30+AB36</f>
        <v>0</v>
      </c>
      <c r="AC43" s="14">
        <f t="shared" ref="AC43:AD43" si="17">AC24+AC30+AC36</f>
        <v>0</v>
      </c>
      <c r="AD43" s="14">
        <f t="shared" si="17"/>
        <v>0</v>
      </c>
      <c r="AE43" s="14">
        <f t="shared" si="13"/>
        <v>0</v>
      </c>
      <c r="AF43" s="14">
        <f t="shared" si="13"/>
        <v>0</v>
      </c>
      <c r="AG43" s="15">
        <f>SUM(B43:AF43)</f>
        <v>0</v>
      </c>
    </row>
    <row r="44" spans="1:33" x14ac:dyDescent="0.25">
      <c r="A44" s="57"/>
      <c r="B44" s="16"/>
      <c r="C44" s="16"/>
      <c r="D44" s="16"/>
      <c r="E44" s="16"/>
      <c r="F44" s="66"/>
      <c r="G44" s="66"/>
      <c r="H44" s="16"/>
      <c r="I44" s="16"/>
      <c r="J44" s="66"/>
      <c r="K44" s="66"/>
      <c r="L44" s="66"/>
      <c r="M44" s="66"/>
      <c r="N44" s="66"/>
      <c r="O44" s="16"/>
      <c r="P44" s="16"/>
      <c r="Q44" s="66"/>
      <c r="R44" s="66"/>
      <c r="S44" s="66"/>
      <c r="T44" s="66"/>
      <c r="U44" s="66"/>
      <c r="V44" s="16"/>
      <c r="W44" s="16"/>
      <c r="X44" s="66"/>
      <c r="Y44" s="66"/>
      <c r="Z44" s="66"/>
      <c r="AA44" s="66"/>
      <c r="AB44" s="66"/>
      <c r="AC44" s="66"/>
      <c r="AD44" s="16"/>
      <c r="AE44" s="66"/>
      <c r="AF44" s="66"/>
      <c r="AG44" s="74"/>
    </row>
    <row r="45" spans="1:33" x14ac:dyDescent="0.25">
      <c r="A45" s="17" t="s">
        <v>14</v>
      </c>
      <c r="B45" s="14">
        <f t="shared" ref="B45:AF45" si="18">B43+B41</f>
        <v>0</v>
      </c>
      <c r="C45" s="14">
        <f t="shared" si="18"/>
        <v>0</v>
      </c>
      <c r="D45" s="14">
        <f t="shared" si="18"/>
        <v>0</v>
      </c>
      <c r="E45" s="14">
        <f t="shared" si="18"/>
        <v>0</v>
      </c>
      <c r="F45" s="42">
        <f>F43+F41</f>
        <v>0</v>
      </c>
      <c r="G45" s="42">
        <f>G43+G41</f>
        <v>0</v>
      </c>
      <c r="H45" s="14">
        <f t="shared" ref="H45:I45" si="19">H43+H41</f>
        <v>0</v>
      </c>
      <c r="I45" s="14">
        <f t="shared" si="19"/>
        <v>0</v>
      </c>
      <c r="J45" s="14">
        <f t="shared" si="18"/>
        <v>0</v>
      </c>
      <c r="K45" s="14">
        <f t="shared" si="18"/>
        <v>0</v>
      </c>
      <c r="L45" s="14">
        <f t="shared" si="18"/>
        <v>0</v>
      </c>
      <c r="M45" s="42">
        <f>M43+M41</f>
        <v>0</v>
      </c>
      <c r="N45" s="42">
        <f>N43+N41</f>
        <v>0</v>
      </c>
      <c r="O45" s="14">
        <f t="shared" ref="O45:P45" si="20">O43+O41</f>
        <v>0</v>
      </c>
      <c r="P45" s="14">
        <f t="shared" si="20"/>
        <v>0</v>
      </c>
      <c r="Q45" s="14">
        <f t="shared" si="18"/>
        <v>0</v>
      </c>
      <c r="R45" s="14">
        <f t="shared" si="18"/>
        <v>0</v>
      </c>
      <c r="S45" s="14">
        <f t="shared" si="18"/>
        <v>0</v>
      </c>
      <c r="T45" s="42">
        <f>T43+T41</f>
        <v>0</v>
      </c>
      <c r="U45" s="42">
        <f>U43+U41</f>
        <v>0</v>
      </c>
      <c r="V45" s="14">
        <f t="shared" ref="V45:W45" si="21">V43+V41</f>
        <v>0</v>
      </c>
      <c r="W45" s="14">
        <f t="shared" si="21"/>
        <v>0</v>
      </c>
      <c r="X45" s="14">
        <f t="shared" si="18"/>
        <v>0</v>
      </c>
      <c r="Y45" s="14">
        <f t="shared" si="18"/>
        <v>0</v>
      </c>
      <c r="Z45" s="14">
        <f t="shared" si="18"/>
        <v>0</v>
      </c>
      <c r="AA45" s="42">
        <f>AA43+AA41</f>
        <v>0</v>
      </c>
      <c r="AB45" s="42">
        <f>AB43+AB41</f>
        <v>0</v>
      </c>
      <c r="AC45" s="14">
        <f t="shared" ref="AC45:AD45" si="22">AC43+AC41</f>
        <v>0</v>
      </c>
      <c r="AD45" s="14">
        <f t="shared" si="22"/>
        <v>0</v>
      </c>
      <c r="AE45" s="14">
        <f t="shared" si="18"/>
        <v>0</v>
      </c>
      <c r="AF45" s="14">
        <f t="shared" si="18"/>
        <v>0</v>
      </c>
      <c r="AG45" s="9">
        <f>SUM(B45:AF45)</f>
        <v>0</v>
      </c>
    </row>
    <row r="46" spans="1:33" x14ac:dyDescent="0.25">
      <c r="A46" s="20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</row>
    <row r="48" spans="1:33" x14ac:dyDescent="0.25">
      <c r="A48" s="179" t="s">
        <v>45</v>
      </c>
      <c r="B48" s="180"/>
      <c r="C48" s="180"/>
      <c r="D48" s="180"/>
      <c r="E48" s="180"/>
      <c r="F48" s="180"/>
      <c r="G48" s="180"/>
      <c r="H48" s="180"/>
      <c r="I48" s="180"/>
      <c r="J48" s="180"/>
      <c r="K48" s="180"/>
      <c r="L48" s="180"/>
      <c r="M48" s="180"/>
      <c r="N48" s="180"/>
      <c r="O48" s="181"/>
      <c r="AE48" s="20"/>
    </row>
    <row r="49" spans="1:30" x14ac:dyDescent="0.25">
      <c r="A49" s="182"/>
      <c r="B49" s="168"/>
      <c r="C49" s="168"/>
      <c r="D49" s="168"/>
      <c r="E49" s="168"/>
      <c r="F49" s="168"/>
      <c r="G49" s="168"/>
      <c r="H49" s="168"/>
      <c r="I49" s="168"/>
      <c r="J49" s="168"/>
      <c r="K49" s="168"/>
      <c r="L49" s="168"/>
      <c r="M49" s="168"/>
      <c r="N49" s="168"/>
      <c r="O49" s="168"/>
      <c r="P49" s="168"/>
      <c r="Q49" s="168"/>
      <c r="R49" s="168"/>
      <c r="S49" s="168"/>
      <c r="T49" s="168"/>
      <c r="U49" s="168"/>
      <c r="V49" s="168"/>
      <c r="W49" s="168"/>
      <c r="X49" s="168"/>
      <c r="Y49" s="168"/>
      <c r="Z49" s="168"/>
      <c r="AA49" s="168"/>
      <c r="AB49" s="168"/>
      <c r="AC49" s="168"/>
      <c r="AD49" s="169"/>
    </row>
    <row r="50" spans="1:30" x14ac:dyDescent="0.25">
      <c r="A50" s="183"/>
      <c r="B50" s="170"/>
      <c r="C50" s="170"/>
      <c r="D50" s="170"/>
      <c r="E50" s="170"/>
      <c r="F50" s="170"/>
      <c r="G50" s="170"/>
      <c r="H50" s="170"/>
      <c r="I50" s="170"/>
      <c r="J50" s="170"/>
      <c r="K50" s="170"/>
      <c r="L50" s="170"/>
      <c r="M50" s="170"/>
      <c r="N50" s="170"/>
      <c r="O50" s="170"/>
      <c r="P50" s="170"/>
      <c r="Q50" s="170"/>
      <c r="R50" s="170"/>
      <c r="S50" s="170"/>
      <c r="T50" s="170"/>
      <c r="U50" s="170"/>
      <c r="V50" s="170"/>
      <c r="W50" s="170"/>
      <c r="X50" s="170"/>
      <c r="Y50" s="170"/>
      <c r="Z50" s="170"/>
      <c r="AA50" s="170"/>
      <c r="AB50" s="170"/>
      <c r="AC50" s="170"/>
      <c r="AD50" s="171"/>
    </row>
    <row r="51" spans="1:30" x14ac:dyDescent="0.25">
      <c r="A51" s="183"/>
      <c r="B51" s="170"/>
      <c r="C51" s="170"/>
      <c r="D51" s="170"/>
      <c r="E51" s="170"/>
      <c r="F51" s="170"/>
      <c r="G51" s="170"/>
      <c r="H51" s="170"/>
      <c r="I51" s="170"/>
      <c r="J51" s="170"/>
      <c r="K51" s="170"/>
      <c r="L51" s="170"/>
      <c r="M51" s="170"/>
      <c r="N51" s="170"/>
      <c r="O51" s="170"/>
      <c r="P51" s="170"/>
      <c r="Q51" s="170"/>
      <c r="R51" s="170"/>
      <c r="S51" s="170"/>
      <c r="T51" s="170"/>
      <c r="U51" s="170"/>
      <c r="V51" s="170"/>
      <c r="W51" s="170"/>
      <c r="X51" s="170"/>
      <c r="Y51" s="170"/>
      <c r="Z51" s="170"/>
      <c r="AA51" s="170"/>
      <c r="AB51" s="170"/>
      <c r="AC51" s="170"/>
      <c r="AD51" s="171"/>
    </row>
    <row r="52" spans="1:30" x14ac:dyDescent="0.25">
      <c r="A52" s="183"/>
      <c r="B52" s="170"/>
      <c r="C52" s="170"/>
      <c r="D52" s="170"/>
      <c r="E52" s="170"/>
      <c r="F52" s="170"/>
      <c r="G52" s="170"/>
      <c r="H52" s="170"/>
      <c r="I52" s="170"/>
      <c r="J52" s="170"/>
      <c r="K52" s="170"/>
      <c r="L52" s="170"/>
      <c r="M52" s="170"/>
      <c r="N52" s="170"/>
      <c r="O52" s="170"/>
      <c r="P52" s="170"/>
      <c r="Q52" s="170"/>
      <c r="R52" s="170"/>
      <c r="S52" s="170"/>
      <c r="T52" s="170"/>
      <c r="U52" s="170"/>
      <c r="V52" s="170"/>
      <c r="W52" s="170"/>
      <c r="X52" s="170"/>
      <c r="Y52" s="170"/>
      <c r="Z52" s="170"/>
      <c r="AA52" s="170"/>
      <c r="AB52" s="170"/>
      <c r="AC52" s="170"/>
      <c r="AD52" s="171"/>
    </row>
    <row r="53" spans="1:30" x14ac:dyDescent="0.25">
      <c r="A53" s="184"/>
      <c r="B53" s="172"/>
      <c r="C53" s="172"/>
      <c r="D53" s="172"/>
      <c r="E53" s="172"/>
      <c r="F53" s="172"/>
      <c r="G53" s="172"/>
      <c r="H53" s="172"/>
      <c r="I53" s="172"/>
      <c r="J53" s="172"/>
      <c r="K53" s="172"/>
      <c r="L53" s="172"/>
      <c r="M53" s="172"/>
      <c r="N53" s="172"/>
      <c r="O53" s="172"/>
      <c r="P53" s="172"/>
      <c r="Q53" s="172"/>
      <c r="R53" s="172"/>
      <c r="S53" s="172"/>
      <c r="T53" s="172"/>
      <c r="U53" s="172"/>
      <c r="V53" s="172"/>
      <c r="W53" s="172"/>
      <c r="X53" s="172"/>
      <c r="Y53" s="172"/>
      <c r="Z53" s="172"/>
      <c r="AA53" s="172"/>
      <c r="AB53" s="172"/>
      <c r="AC53" s="172"/>
      <c r="AD53" s="173"/>
    </row>
    <row r="54" spans="1:30" x14ac:dyDescent="0.25">
      <c r="A54" s="147" t="s">
        <v>46</v>
      </c>
      <c r="B54" s="168" t="str">
        <f>Kerndaten!D16</f>
        <v>Max Mustermann</v>
      </c>
      <c r="C54" s="168"/>
      <c r="D54" s="168"/>
      <c r="E54" s="168"/>
      <c r="F54" s="168"/>
      <c r="G54" s="168"/>
      <c r="H54" s="168"/>
      <c r="I54" s="169"/>
      <c r="P54" s="147" t="s">
        <v>48</v>
      </c>
      <c r="Q54" s="148"/>
      <c r="R54" s="148"/>
      <c r="S54" s="148"/>
      <c r="T54" s="148"/>
      <c r="U54" s="148"/>
      <c r="V54" s="148"/>
      <c r="W54" s="168" t="str">
        <f>Kerndaten!D29</f>
        <v>Prof. Dr. Musterfrau</v>
      </c>
      <c r="X54" s="168"/>
      <c r="Y54" s="168"/>
      <c r="Z54" s="168"/>
      <c r="AA54" s="168"/>
      <c r="AB54" s="168"/>
      <c r="AC54" s="168"/>
      <c r="AD54" s="169"/>
    </row>
    <row r="55" spans="1:30" x14ac:dyDescent="0.25">
      <c r="A55" s="160"/>
      <c r="B55" s="170"/>
      <c r="C55" s="170"/>
      <c r="D55" s="170"/>
      <c r="E55" s="170"/>
      <c r="F55" s="170"/>
      <c r="G55" s="170"/>
      <c r="H55" s="170"/>
      <c r="I55" s="171"/>
      <c r="P55" s="160"/>
      <c r="Q55" s="161"/>
      <c r="R55" s="161"/>
      <c r="S55" s="161"/>
      <c r="T55" s="161"/>
      <c r="U55" s="161"/>
      <c r="V55" s="161"/>
      <c r="W55" s="170"/>
      <c r="X55" s="170"/>
      <c r="Y55" s="170"/>
      <c r="Z55" s="170"/>
      <c r="AA55" s="170"/>
      <c r="AB55" s="170"/>
      <c r="AC55" s="170"/>
      <c r="AD55" s="171"/>
    </row>
    <row r="56" spans="1:30" x14ac:dyDescent="0.25">
      <c r="A56" s="160"/>
      <c r="B56" s="170"/>
      <c r="C56" s="170"/>
      <c r="D56" s="170"/>
      <c r="E56" s="170"/>
      <c r="F56" s="170"/>
      <c r="G56" s="170"/>
      <c r="H56" s="170"/>
      <c r="I56" s="171"/>
      <c r="P56" s="160"/>
      <c r="Q56" s="161"/>
      <c r="R56" s="161"/>
      <c r="S56" s="161"/>
      <c r="T56" s="161"/>
      <c r="U56" s="161"/>
      <c r="V56" s="161"/>
      <c r="W56" s="170"/>
      <c r="X56" s="170"/>
      <c r="Y56" s="170"/>
      <c r="Z56" s="170"/>
      <c r="AA56" s="170"/>
      <c r="AB56" s="170"/>
      <c r="AC56" s="170"/>
      <c r="AD56" s="171"/>
    </row>
    <row r="57" spans="1:30" x14ac:dyDescent="0.25">
      <c r="A57" s="160"/>
      <c r="B57" s="170"/>
      <c r="C57" s="170"/>
      <c r="D57" s="170"/>
      <c r="E57" s="170"/>
      <c r="F57" s="170"/>
      <c r="G57" s="170"/>
      <c r="H57" s="170"/>
      <c r="I57" s="171"/>
      <c r="P57" s="160"/>
      <c r="Q57" s="161"/>
      <c r="R57" s="161"/>
      <c r="S57" s="161"/>
      <c r="T57" s="161"/>
      <c r="U57" s="161"/>
      <c r="V57" s="161"/>
      <c r="W57" s="170"/>
      <c r="X57" s="170"/>
      <c r="Y57" s="170"/>
      <c r="Z57" s="170"/>
      <c r="AA57" s="170"/>
      <c r="AB57" s="170"/>
      <c r="AC57" s="170"/>
      <c r="AD57" s="171"/>
    </row>
    <row r="58" spans="1:30" x14ac:dyDescent="0.25">
      <c r="A58" s="174" t="s">
        <v>20</v>
      </c>
      <c r="B58" s="170"/>
      <c r="C58" s="170"/>
      <c r="D58" s="170"/>
      <c r="E58" s="170"/>
      <c r="F58" s="170"/>
      <c r="G58" s="170"/>
      <c r="H58" s="170"/>
      <c r="I58" s="171"/>
      <c r="P58" s="165" t="s">
        <v>21</v>
      </c>
      <c r="Q58" s="166"/>
      <c r="R58" s="166"/>
      <c r="S58" s="166"/>
      <c r="T58" s="166"/>
      <c r="U58" s="166"/>
      <c r="V58" s="166"/>
      <c r="W58" s="170"/>
      <c r="X58" s="170"/>
      <c r="Y58" s="170"/>
      <c r="Z58" s="170"/>
      <c r="AA58" s="170"/>
      <c r="AB58" s="170"/>
      <c r="AC58" s="170"/>
      <c r="AD58" s="171"/>
    </row>
    <row r="59" spans="1:30" x14ac:dyDescent="0.25">
      <c r="A59" s="174"/>
      <c r="B59" s="170"/>
      <c r="C59" s="170"/>
      <c r="D59" s="170"/>
      <c r="E59" s="170"/>
      <c r="F59" s="170"/>
      <c r="G59" s="170"/>
      <c r="H59" s="170"/>
      <c r="I59" s="171"/>
      <c r="P59" s="165"/>
      <c r="Q59" s="166"/>
      <c r="R59" s="166"/>
      <c r="S59" s="166"/>
      <c r="T59" s="166"/>
      <c r="U59" s="166"/>
      <c r="V59" s="166"/>
      <c r="W59" s="170"/>
      <c r="X59" s="170"/>
      <c r="Y59" s="170"/>
      <c r="Z59" s="170"/>
      <c r="AA59" s="170"/>
      <c r="AB59" s="170"/>
      <c r="AC59" s="170"/>
      <c r="AD59" s="171"/>
    </row>
    <row r="60" spans="1:30" x14ac:dyDescent="0.25">
      <c r="A60" s="165" t="s">
        <v>47</v>
      </c>
      <c r="B60" s="170"/>
      <c r="C60" s="170"/>
      <c r="D60" s="170"/>
      <c r="E60" s="170"/>
      <c r="F60" s="170"/>
      <c r="G60" s="170"/>
      <c r="H60" s="170"/>
      <c r="I60" s="171"/>
      <c r="P60" s="165" t="s">
        <v>47</v>
      </c>
      <c r="Q60" s="166"/>
      <c r="R60" s="166"/>
      <c r="S60" s="166"/>
      <c r="T60" s="166"/>
      <c r="U60" s="166"/>
      <c r="V60" s="166"/>
      <c r="W60" s="170"/>
      <c r="X60" s="170"/>
      <c r="Y60" s="170"/>
      <c r="Z60" s="170"/>
      <c r="AA60" s="170"/>
      <c r="AB60" s="170"/>
      <c r="AC60" s="170"/>
      <c r="AD60" s="171"/>
    </row>
    <row r="61" spans="1:30" x14ac:dyDescent="0.25">
      <c r="A61" s="167"/>
      <c r="B61" s="172"/>
      <c r="C61" s="172"/>
      <c r="D61" s="172"/>
      <c r="E61" s="172"/>
      <c r="F61" s="172"/>
      <c r="G61" s="172"/>
      <c r="H61" s="172"/>
      <c r="I61" s="173"/>
      <c r="P61" s="167"/>
      <c r="Q61" s="145"/>
      <c r="R61" s="145"/>
      <c r="S61" s="145"/>
      <c r="T61" s="145"/>
      <c r="U61" s="145"/>
      <c r="V61" s="145"/>
      <c r="W61" s="172"/>
      <c r="X61" s="172"/>
      <c r="Y61" s="172"/>
      <c r="Z61" s="172"/>
      <c r="AA61" s="172"/>
      <c r="AB61" s="172"/>
      <c r="AC61" s="172"/>
      <c r="AD61" s="173"/>
    </row>
  </sheetData>
  <mergeCells count="28">
    <mergeCell ref="A60:A61"/>
    <mergeCell ref="B60:I61"/>
    <mergeCell ref="P60:V61"/>
    <mergeCell ref="W60:AD61"/>
    <mergeCell ref="A54:A57"/>
    <mergeCell ref="B54:I57"/>
    <mergeCell ref="P54:V57"/>
    <mergeCell ref="W54:AD57"/>
    <mergeCell ref="A58:A59"/>
    <mergeCell ref="B58:I59"/>
    <mergeCell ref="P58:V59"/>
    <mergeCell ref="W58:AD59"/>
    <mergeCell ref="A49:AD53"/>
    <mergeCell ref="T3:U4"/>
    <mergeCell ref="V3:X4"/>
    <mergeCell ref="Y3:Z4"/>
    <mergeCell ref="AA3:AD4"/>
    <mergeCell ref="A6:C7"/>
    <mergeCell ref="D6:I7"/>
    <mergeCell ref="J6:O7"/>
    <mergeCell ref="P6:T7"/>
    <mergeCell ref="U6:Z7"/>
    <mergeCell ref="AA6:AD7"/>
    <mergeCell ref="A9:C10"/>
    <mergeCell ref="D9:O10"/>
    <mergeCell ref="P9:Z10"/>
    <mergeCell ref="AA9:AD10"/>
    <mergeCell ref="A48:O48"/>
  </mergeCells>
  <pageMargins left="0.51181102362204722" right="0.51181102362204722" top="0.59055118110236227" bottom="0.59055118110236227" header="0.31496062992125984" footer="0.31496062992125984"/>
  <pageSetup paperSize="9" scale="65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1"/>
  <sheetViews>
    <sheetView topLeftCell="A11" zoomScaleNormal="100" workbookViewId="0">
      <selection activeCell="AF45" sqref="AF45"/>
    </sheetView>
  </sheetViews>
  <sheetFormatPr baseColWidth="10" defaultRowHeight="15" x14ac:dyDescent="0.25"/>
  <cols>
    <col min="1" max="1" width="21.140625" customWidth="1"/>
    <col min="2" max="3" width="4.7109375" customWidth="1"/>
    <col min="4" max="4" width="6.28515625" bestFit="1" customWidth="1"/>
    <col min="5" max="31" width="4.7109375" customWidth="1"/>
    <col min="32" max="32" width="7.140625" customWidth="1"/>
    <col min="33" max="33" width="2.85546875" customWidth="1"/>
  </cols>
  <sheetData>
    <row r="1" spans="1:32" ht="12" customHeight="1" x14ac:dyDescent="0.3"/>
    <row r="2" spans="1:32" ht="12" customHeight="1" x14ac:dyDescent="0.3"/>
    <row r="3" spans="1:32" ht="12" customHeight="1" x14ac:dyDescent="0.25">
      <c r="T3" s="186" t="s">
        <v>15</v>
      </c>
      <c r="U3" s="187"/>
      <c r="V3" s="190" t="s">
        <v>36</v>
      </c>
      <c r="W3" s="190"/>
      <c r="X3" s="191"/>
      <c r="Y3" s="186" t="s">
        <v>24</v>
      </c>
      <c r="Z3" s="187"/>
      <c r="AA3" s="190">
        <v>2017</v>
      </c>
      <c r="AB3" s="190"/>
      <c r="AC3" s="190"/>
      <c r="AD3" s="191"/>
    </row>
    <row r="4" spans="1:32" ht="24.75" customHeight="1" x14ac:dyDescent="0.5">
      <c r="C4" s="35" t="s">
        <v>22</v>
      </c>
      <c r="O4" s="1"/>
      <c r="T4" s="188"/>
      <c r="U4" s="189"/>
      <c r="V4" s="192"/>
      <c r="W4" s="192"/>
      <c r="X4" s="193"/>
      <c r="Y4" s="188"/>
      <c r="Z4" s="189"/>
      <c r="AA4" s="192"/>
      <c r="AB4" s="192"/>
      <c r="AC4" s="192"/>
      <c r="AD4" s="193"/>
    </row>
    <row r="5" spans="1:32" ht="15" customHeight="1" x14ac:dyDescent="0.3">
      <c r="B5" s="46"/>
      <c r="C5" s="47"/>
      <c r="D5" s="47"/>
      <c r="E5" s="47"/>
      <c r="F5" s="47"/>
      <c r="G5" s="47"/>
      <c r="H5" s="47"/>
      <c r="I5" s="47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6" spans="1:32" ht="12.95" customHeight="1" x14ac:dyDescent="0.25">
      <c r="A6" s="176" t="s">
        <v>25</v>
      </c>
      <c r="B6" s="176"/>
      <c r="C6" s="176"/>
      <c r="D6" s="194" t="s">
        <v>26</v>
      </c>
      <c r="E6" s="194"/>
      <c r="F6" s="194"/>
      <c r="G6" s="194"/>
      <c r="H6" s="194"/>
      <c r="I6" s="194"/>
      <c r="J6" s="176" t="s">
        <v>29</v>
      </c>
      <c r="K6" s="176"/>
      <c r="L6" s="176"/>
      <c r="M6" s="176"/>
      <c r="N6" s="176"/>
      <c r="O6" s="176"/>
      <c r="P6" s="201" t="str">
        <f>Kerndaten!D10</f>
        <v>xxx</v>
      </c>
      <c r="Q6" s="201"/>
      <c r="R6" s="201"/>
      <c r="S6" s="201"/>
      <c r="T6" s="201"/>
      <c r="U6" s="176" t="s">
        <v>27</v>
      </c>
      <c r="V6" s="176"/>
      <c r="W6" s="176"/>
      <c r="X6" s="176"/>
      <c r="Y6" s="176"/>
      <c r="Z6" s="176"/>
      <c r="AA6" s="201">
        <f>Kerndaten!D13</f>
        <v>0</v>
      </c>
      <c r="AB6" s="201"/>
      <c r="AC6" s="201"/>
      <c r="AD6" s="201"/>
      <c r="AE6" s="2"/>
      <c r="AF6" s="2"/>
    </row>
    <row r="7" spans="1:32" s="23" customFormat="1" ht="15.95" customHeight="1" x14ac:dyDescent="0.25">
      <c r="A7" s="176"/>
      <c r="B7" s="176"/>
      <c r="C7" s="176"/>
      <c r="D7" s="194"/>
      <c r="E7" s="194"/>
      <c r="F7" s="194"/>
      <c r="G7" s="194"/>
      <c r="H7" s="194"/>
      <c r="I7" s="194"/>
      <c r="J7" s="176"/>
      <c r="K7" s="176"/>
      <c r="L7" s="176"/>
      <c r="M7" s="176"/>
      <c r="N7" s="176"/>
      <c r="O7" s="176"/>
      <c r="P7" s="201"/>
      <c r="Q7" s="201"/>
      <c r="R7" s="201"/>
      <c r="S7" s="201"/>
      <c r="T7" s="201"/>
      <c r="U7" s="176"/>
      <c r="V7" s="176"/>
      <c r="W7" s="176"/>
      <c r="X7" s="176"/>
      <c r="Y7" s="176"/>
      <c r="Z7" s="176"/>
      <c r="AA7" s="201"/>
      <c r="AB7" s="201"/>
      <c r="AC7" s="201"/>
      <c r="AD7" s="201"/>
      <c r="AE7" s="3"/>
      <c r="AF7" s="3"/>
    </row>
    <row r="8" spans="1:32" s="23" customFormat="1" ht="15.95" customHeight="1" x14ac:dyDescent="0.3">
      <c r="A8" s="4"/>
      <c r="B8" s="48"/>
      <c r="C8" s="49"/>
      <c r="D8" s="47"/>
      <c r="E8" s="47"/>
      <c r="F8" s="49"/>
      <c r="G8" s="47"/>
      <c r="H8" s="47"/>
      <c r="I8" s="25"/>
      <c r="J8" s="25"/>
      <c r="K8" s="6"/>
      <c r="Q8" s="3"/>
      <c r="R8" s="3"/>
      <c r="S8" s="53"/>
      <c r="T8" s="7"/>
      <c r="Y8" s="3"/>
      <c r="Z8" s="4"/>
      <c r="AA8" s="22"/>
      <c r="AB8" s="5"/>
      <c r="AD8" s="3"/>
      <c r="AE8" s="3"/>
      <c r="AF8" s="3"/>
    </row>
    <row r="9" spans="1:32" s="23" customFormat="1" ht="15.75" customHeight="1" x14ac:dyDescent="0.25">
      <c r="A9" s="185" t="s">
        <v>28</v>
      </c>
      <c r="B9" s="185"/>
      <c r="C9" s="185"/>
      <c r="D9" s="175" t="str">
        <f>Kerndaten!D16</f>
        <v>Max Mustermann</v>
      </c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6" t="s">
        <v>96</v>
      </c>
      <c r="Q9" s="176"/>
      <c r="R9" s="176"/>
      <c r="S9" s="176"/>
      <c r="T9" s="176"/>
      <c r="U9" s="176"/>
      <c r="V9" s="176"/>
      <c r="W9" s="176"/>
      <c r="X9" s="176"/>
      <c r="Y9" s="176"/>
      <c r="Z9" s="176"/>
      <c r="AA9" s="177">
        <f>Kerndaten!D35</f>
        <v>71.666666666666671</v>
      </c>
      <c r="AB9" s="178"/>
      <c r="AC9" s="178"/>
      <c r="AD9" s="178"/>
      <c r="AE9" s="3"/>
      <c r="AF9" s="3"/>
    </row>
    <row r="10" spans="1:32" s="23" customFormat="1" ht="15.75" customHeight="1" x14ac:dyDescent="0.25">
      <c r="A10" s="185"/>
      <c r="B10" s="185"/>
      <c r="C10" s="185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6"/>
      <c r="Q10" s="176"/>
      <c r="R10" s="176"/>
      <c r="S10" s="176"/>
      <c r="T10" s="176"/>
      <c r="U10" s="176"/>
      <c r="V10" s="176"/>
      <c r="W10" s="176"/>
      <c r="X10" s="176"/>
      <c r="Y10" s="176"/>
      <c r="Z10" s="176"/>
      <c r="AA10" s="178"/>
      <c r="AB10" s="178"/>
      <c r="AC10" s="178"/>
      <c r="AD10" s="178"/>
      <c r="AE10" s="3"/>
      <c r="AF10" s="3"/>
    </row>
    <row r="11" spans="1:32" s="23" customFormat="1" ht="17.45" x14ac:dyDescent="0.3">
      <c r="A11" s="24"/>
      <c r="B11" s="48"/>
      <c r="C11" s="50"/>
      <c r="D11" s="51"/>
      <c r="E11" s="47"/>
      <c r="F11" s="47"/>
      <c r="G11" s="47"/>
      <c r="H11" s="26"/>
      <c r="I11" s="52"/>
      <c r="J11" s="26"/>
      <c r="K11" s="8"/>
      <c r="L11" s="3"/>
      <c r="M11" s="8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</row>
    <row r="12" spans="1:32" ht="12.95" customHeight="1" x14ac:dyDescent="0.3">
      <c r="A12" s="3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3"/>
      <c r="AA12" s="3"/>
      <c r="AB12" s="3"/>
      <c r="AC12" s="3"/>
      <c r="AD12" s="3"/>
      <c r="AE12" s="3"/>
      <c r="AF12" s="2"/>
    </row>
    <row r="13" spans="1:32" ht="12.95" customHeight="1" x14ac:dyDescent="0.3">
      <c r="A13" s="3"/>
      <c r="B13" s="3" t="s">
        <v>0</v>
      </c>
      <c r="C13" s="3"/>
      <c r="D13" s="3"/>
      <c r="E13" s="3"/>
      <c r="F13" s="3"/>
      <c r="H13" s="8"/>
      <c r="I13" s="3"/>
      <c r="J13" s="3"/>
      <c r="K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2" ht="12.95" customHeight="1" x14ac:dyDescent="0.3">
      <c r="A14" s="9" t="s">
        <v>1</v>
      </c>
      <c r="B14" s="93">
        <v>1</v>
      </c>
      <c r="C14" s="36">
        <v>2</v>
      </c>
      <c r="D14" s="36">
        <v>3</v>
      </c>
      <c r="E14" s="11">
        <v>4</v>
      </c>
      <c r="F14" s="93">
        <v>5</v>
      </c>
      <c r="G14" s="11">
        <v>6</v>
      </c>
      <c r="H14" s="93">
        <v>7</v>
      </c>
      <c r="I14" s="93">
        <v>8</v>
      </c>
      <c r="J14" s="36">
        <v>9</v>
      </c>
      <c r="K14" s="36">
        <v>10</v>
      </c>
      <c r="L14" s="11">
        <v>11</v>
      </c>
      <c r="M14" s="93">
        <v>12</v>
      </c>
      <c r="N14" s="93">
        <v>13</v>
      </c>
      <c r="O14" s="93">
        <v>14</v>
      </c>
      <c r="P14" s="93">
        <v>15</v>
      </c>
      <c r="Q14" s="36">
        <v>16</v>
      </c>
      <c r="R14" s="36">
        <v>17</v>
      </c>
      <c r="S14" s="11">
        <v>18</v>
      </c>
      <c r="T14" s="93">
        <v>19</v>
      </c>
      <c r="U14" s="93">
        <v>20</v>
      </c>
      <c r="V14" s="93">
        <v>21</v>
      </c>
      <c r="W14" s="93">
        <v>22</v>
      </c>
      <c r="X14" s="36">
        <v>23</v>
      </c>
      <c r="Y14" s="36">
        <v>24</v>
      </c>
      <c r="Z14" s="11">
        <v>25</v>
      </c>
      <c r="AA14" s="93">
        <v>26</v>
      </c>
      <c r="AB14" s="93">
        <v>27</v>
      </c>
      <c r="AC14" s="93">
        <v>28</v>
      </c>
      <c r="AD14" s="93">
        <v>29</v>
      </c>
      <c r="AE14" s="36">
        <v>30</v>
      </c>
      <c r="AF14" s="12" t="s">
        <v>2</v>
      </c>
    </row>
    <row r="15" spans="1:32" ht="12.95" customHeight="1" x14ac:dyDescent="0.3">
      <c r="A15" s="9" t="s">
        <v>3</v>
      </c>
      <c r="B15" s="97" t="s">
        <v>8</v>
      </c>
      <c r="C15" s="37" t="s">
        <v>9</v>
      </c>
      <c r="D15" s="37" t="s">
        <v>4</v>
      </c>
      <c r="E15" s="33" t="s">
        <v>19</v>
      </c>
      <c r="F15" s="32" t="s">
        <v>5</v>
      </c>
      <c r="G15" s="33" t="s">
        <v>6</v>
      </c>
      <c r="H15" s="32" t="s">
        <v>7</v>
      </c>
      <c r="I15" s="32" t="s">
        <v>8</v>
      </c>
      <c r="J15" s="37" t="s">
        <v>9</v>
      </c>
      <c r="K15" s="37" t="s">
        <v>4</v>
      </c>
      <c r="L15" s="33" t="s">
        <v>19</v>
      </c>
      <c r="M15" s="32" t="s">
        <v>5</v>
      </c>
      <c r="N15" s="33" t="s">
        <v>6</v>
      </c>
      <c r="O15" s="32" t="s">
        <v>7</v>
      </c>
      <c r="P15" s="33" t="s">
        <v>8</v>
      </c>
      <c r="Q15" s="37" t="s">
        <v>9</v>
      </c>
      <c r="R15" s="37" t="s">
        <v>4</v>
      </c>
      <c r="S15" s="33" t="s">
        <v>19</v>
      </c>
      <c r="T15" s="32" t="s">
        <v>5</v>
      </c>
      <c r="U15" s="32" t="s">
        <v>6</v>
      </c>
      <c r="V15" s="33" t="s">
        <v>7</v>
      </c>
      <c r="W15" s="32" t="s">
        <v>8</v>
      </c>
      <c r="X15" s="37" t="s">
        <v>9</v>
      </c>
      <c r="Y15" s="37" t="s">
        <v>4</v>
      </c>
      <c r="Z15" s="33" t="s">
        <v>19</v>
      </c>
      <c r="AA15" s="32" t="s">
        <v>5</v>
      </c>
      <c r="AB15" s="33" t="s">
        <v>6</v>
      </c>
      <c r="AC15" s="32" t="s">
        <v>7</v>
      </c>
      <c r="AD15" s="33" t="s">
        <v>8</v>
      </c>
      <c r="AE15" s="37" t="s">
        <v>9</v>
      </c>
      <c r="AF15" s="9"/>
    </row>
    <row r="16" spans="1:32" ht="12.95" customHeight="1" x14ac:dyDescent="0.3">
      <c r="A16" s="59" t="s">
        <v>44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44"/>
      <c r="AF16" s="27"/>
    </row>
    <row r="17" spans="1:32" ht="12.95" customHeight="1" x14ac:dyDescent="0.3">
      <c r="A17" s="31" t="str">
        <f>Kerndaten!J13</f>
        <v>WP 1</v>
      </c>
      <c r="B17" s="34"/>
      <c r="C17" s="39"/>
      <c r="D17" s="39"/>
      <c r="E17" s="30"/>
      <c r="F17" s="30"/>
      <c r="G17" s="30"/>
      <c r="H17" s="30"/>
      <c r="I17" s="30"/>
      <c r="J17" s="39"/>
      <c r="K17" s="39"/>
      <c r="L17" s="30"/>
      <c r="M17" s="30"/>
      <c r="N17" s="30"/>
      <c r="O17" s="30"/>
      <c r="P17" s="30"/>
      <c r="Q17" s="39"/>
      <c r="R17" s="39"/>
      <c r="S17" s="30"/>
      <c r="T17" s="30"/>
      <c r="U17" s="30"/>
      <c r="V17" s="30"/>
      <c r="W17" s="30"/>
      <c r="X17" s="39"/>
      <c r="Y17" s="39"/>
      <c r="Z17" s="30"/>
      <c r="AA17" s="30"/>
      <c r="AB17" s="30"/>
      <c r="AC17" s="30"/>
      <c r="AD17" s="30"/>
      <c r="AE17" s="39"/>
      <c r="AF17" s="9">
        <f t="shared" ref="AF17:AF24" si="0">SUM(B17:AE17)</f>
        <v>0</v>
      </c>
    </row>
    <row r="18" spans="1:32" ht="12.95" customHeight="1" x14ac:dyDescent="0.3">
      <c r="A18" s="31" t="str">
        <f>Kerndaten!J14</f>
        <v>WP 2</v>
      </c>
      <c r="B18" s="34"/>
      <c r="C18" s="39"/>
      <c r="D18" s="39"/>
      <c r="E18" s="30"/>
      <c r="F18" s="30"/>
      <c r="G18" s="30"/>
      <c r="H18" s="30"/>
      <c r="I18" s="30"/>
      <c r="J18" s="39"/>
      <c r="K18" s="39"/>
      <c r="L18" s="30"/>
      <c r="M18" s="30"/>
      <c r="N18" s="30"/>
      <c r="O18" s="30"/>
      <c r="P18" s="30"/>
      <c r="Q18" s="39"/>
      <c r="R18" s="39"/>
      <c r="S18" s="30"/>
      <c r="T18" s="30"/>
      <c r="U18" s="30"/>
      <c r="V18" s="30"/>
      <c r="W18" s="30"/>
      <c r="X18" s="39"/>
      <c r="Y18" s="39"/>
      <c r="Z18" s="30"/>
      <c r="AA18" s="30"/>
      <c r="AB18" s="30"/>
      <c r="AC18" s="30"/>
      <c r="AD18" s="30"/>
      <c r="AE18" s="39"/>
      <c r="AF18" s="9">
        <f t="shared" si="0"/>
        <v>0</v>
      </c>
    </row>
    <row r="19" spans="1:32" ht="12.95" customHeight="1" x14ac:dyDescent="0.3">
      <c r="A19" s="31" t="str">
        <f>Kerndaten!J15</f>
        <v>WP 3</v>
      </c>
      <c r="B19" s="34"/>
      <c r="C19" s="39"/>
      <c r="D19" s="39"/>
      <c r="E19" s="30"/>
      <c r="F19" s="30"/>
      <c r="G19" s="30"/>
      <c r="H19" s="30"/>
      <c r="I19" s="30"/>
      <c r="J19" s="39"/>
      <c r="K19" s="39"/>
      <c r="L19" s="30"/>
      <c r="M19" s="30"/>
      <c r="N19" s="30"/>
      <c r="O19" s="30"/>
      <c r="P19" s="30"/>
      <c r="Q19" s="39"/>
      <c r="R19" s="39"/>
      <c r="S19" s="30"/>
      <c r="T19" s="30"/>
      <c r="U19" s="30"/>
      <c r="V19" s="30"/>
      <c r="W19" s="30"/>
      <c r="X19" s="39"/>
      <c r="Y19" s="39"/>
      <c r="Z19" s="30"/>
      <c r="AA19" s="30"/>
      <c r="AB19" s="30"/>
      <c r="AC19" s="30"/>
      <c r="AD19" s="30"/>
      <c r="AE19" s="39"/>
      <c r="AF19" s="9">
        <f t="shared" si="0"/>
        <v>0</v>
      </c>
    </row>
    <row r="20" spans="1:32" ht="12.95" customHeight="1" x14ac:dyDescent="0.3">
      <c r="A20" s="31" t="str">
        <f>Kerndaten!J16</f>
        <v>WP 4</v>
      </c>
      <c r="B20" s="34"/>
      <c r="C20" s="39"/>
      <c r="D20" s="39"/>
      <c r="E20" s="30"/>
      <c r="F20" s="30"/>
      <c r="G20" s="30"/>
      <c r="H20" s="30"/>
      <c r="I20" s="30"/>
      <c r="J20" s="39"/>
      <c r="K20" s="39"/>
      <c r="L20" s="30"/>
      <c r="M20" s="30"/>
      <c r="N20" s="30"/>
      <c r="O20" s="30"/>
      <c r="P20" s="30"/>
      <c r="Q20" s="39"/>
      <c r="R20" s="39"/>
      <c r="S20" s="30"/>
      <c r="T20" s="30"/>
      <c r="U20" s="30"/>
      <c r="V20" s="30"/>
      <c r="W20" s="30"/>
      <c r="X20" s="39"/>
      <c r="Y20" s="39"/>
      <c r="Z20" s="30"/>
      <c r="AA20" s="30"/>
      <c r="AB20" s="30"/>
      <c r="AC20" s="30"/>
      <c r="AD20" s="30"/>
      <c r="AE20" s="39"/>
      <c r="AF20" s="9">
        <f t="shared" si="0"/>
        <v>0</v>
      </c>
    </row>
    <row r="21" spans="1:32" ht="12.95" customHeight="1" x14ac:dyDescent="0.3">
      <c r="A21" s="31" t="str">
        <f>Kerndaten!J17</f>
        <v>WP 5</v>
      </c>
      <c r="B21" s="34"/>
      <c r="C21" s="39"/>
      <c r="D21" s="39"/>
      <c r="E21" s="30"/>
      <c r="F21" s="30"/>
      <c r="G21" s="30"/>
      <c r="H21" s="30"/>
      <c r="I21" s="30"/>
      <c r="J21" s="39"/>
      <c r="K21" s="39"/>
      <c r="L21" s="30"/>
      <c r="M21" s="30"/>
      <c r="N21" s="30"/>
      <c r="O21" s="30"/>
      <c r="P21" s="30"/>
      <c r="Q21" s="39"/>
      <c r="R21" s="39"/>
      <c r="S21" s="30"/>
      <c r="T21" s="30"/>
      <c r="U21" s="30"/>
      <c r="V21" s="30"/>
      <c r="W21" s="30"/>
      <c r="X21" s="39"/>
      <c r="Y21" s="39"/>
      <c r="Z21" s="30"/>
      <c r="AA21" s="30"/>
      <c r="AB21" s="30"/>
      <c r="AC21" s="30"/>
      <c r="AD21" s="30"/>
      <c r="AE21" s="39"/>
      <c r="AF21" s="9">
        <f t="shared" si="0"/>
        <v>0</v>
      </c>
    </row>
    <row r="22" spans="1:32" ht="12.95" customHeight="1" x14ac:dyDescent="0.3">
      <c r="A22" s="31" t="str">
        <f>Kerndaten!J18</f>
        <v>WP 6</v>
      </c>
      <c r="B22" s="13"/>
      <c r="C22" s="40"/>
      <c r="D22" s="40"/>
      <c r="E22" s="13"/>
      <c r="F22" s="13"/>
      <c r="G22" s="13"/>
      <c r="H22" s="13"/>
      <c r="I22" s="13"/>
      <c r="J22" s="40"/>
      <c r="K22" s="40"/>
      <c r="L22" s="13"/>
      <c r="M22" s="13"/>
      <c r="N22" s="13"/>
      <c r="O22" s="13"/>
      <c r="P22" s="13"/>
      <c r="Q22" s="40"/>
      <c r="R22" s="40"/>
      <c r="S22" s="13"/>
      <c r="T22" s="13"/>
      <c r="U22" s="13"/>
      <c r="V22" s="13"/>
      <c r="W22" s="13"/>
      <c r="X22" s="40"/>
      <c r="Y22" s="40"/>
      <c r="Z22" s="13"/>
      <c r="AA22" s="13"/>
      <c r="AB22" s="13"/>
      <c r="AC22" s="13"/>
      <c r="AD22" s="13"/>
      <c r="AE22" s="40"/>
      <c r="AF22" s="9">
        <f t="shared" si="0"/>
        <v>0</v>
      </c>
    </row>
    <row r="23" spans="1:32" ht="12.95" customHeight="1" x14ac:dyDescent="0.3">
      <c r="A23" s="31" t="str">
        <f>Kerndaten!J19</f>
        <v>WP 7</v>
      </c>
      <c r="B23" s="13"/>
      <c r="C23" s="40"/>
      <c r="D23" s="40"/>
      <c r="E23" s="13"/>
      <c r="F23" s="13"/>
      <c r="G23" s="13"/>
      <c r="H23" s="13"/>
      <c r="I23" s="13"/>
      <c r="J23" s="40"/>
      <c r="K23" s="40"/>
      <c r="L23" s="13"/>
      <c r="M23" s="13"/>
      <c r="N23" s="13"/>
      <c r="O23" s="13"/>
      <c r="P23" s="13"/>
      <c r="Q23" s="40"/>
      <c r="R23" s="40"/>
      <c r="S23" s="13"/>
      <c r="T23" s="13"/>
      <c r="U23" s="13"/>
      <c r="V23" s="13"/>
      <c r="W23" s="13"/>
      <c r="X23" s="40"/>
      <c r="Y23" s="40"/>
      <c r="Z23" s="13"/>
      <c r="AA23" s="13"/>
      <c r="AB23" s="13"/>
      <c r="AC23" s="13"/>
      <c r="AD23" s="13"/>
      <c r="AE23" s="40"/>
      <c r="AF23" s="9">
        <f t="shared" si="0"/>
        <v>0</v>
      </c>
    </row>
    <row r="24" spans="1:32" ht="12.95" customHeight="1" x14ac:dyDescent="0.3">
      <c r="A24" s="12" t="s">
        <v>42</v>
      </c>
      <c r="B24" s="29">
        <f t="shared" ref="B24:AE24" si="1">SUM(B17:B23)</f>
        <v>0</v>
      </c>
      <c r="C24" s="41">
        <f t="shared" si="1"/>
        <v>0</v>
      </c>
      <c r="D24" s="41">
        <f t="shared" si="1"/>
        <v>0</v>
      </c>
      <c r="E24" s="29">
        <f t="shared" si="1"/>
        <v>0</v>
      </c>
      <c r="F24" s="29">
        <f t="shared" si="1"/>
        <v>0</v>
      </c>
      <c r="G24" s="29">
        <f t="shared" si="1"/>
        <v>0</v>
      </c>
      <c r="H24" s="29">
        <f t="shared" si="1"/>
        <v>0</v>
      </c>
      <c r="I24" s="29">
        <f t="shared" si="1"/>
        <v>0</v>
      </c>
      <c r="J24" s="41">
        <f t="shared" si="1"/>
        <v>0</v>
      </c>
      <c r="K24" s="41">
        <f t="shared" si="1"/>
        <v>0</v>
      </c>
      <c r="L24" s="29">
        <f t="shared" si="1"/>
        <v>0</v>
      </c>
      <c r="M24" s="29">
        <f t="shared" si="1"/>
        <v>0</v>
      </c>
      <c r="N24" s="29">
        <f t="shared" si="1"/>
        <v>0</v>
      </c>
      <c r="O24" s="29">
        <f t="shared" si="1"/>
        <v>0</v>
      </c>
      <c r="P24" s="29">
        <f t="shared" si="1"/>
        <v>0</v>
      </c>
      <c r="Q24" s="41">
        <f t="shared" si="1"/>
        <v>0</v>
      </c>
      <c r="R24" s="41">
        <f t="shared" si="1"/>
        <v>0</v>
      </c>
      <c r="S24" s="29">
        <f t="shared" si="1"/>
        <v>0</v>
      </c>
      <c r="T24" s="29">
        <f t="shared" si="1"/>
        <v>0</v>
      </c>
      <c r="U24" s="29">
        <f t="shared" si="1"/>
        <v>0</v>
      </c>
      <c r="V24" s="29">
        <f t="shared" si="1"/>
        <v>0</v>
      </c>
      <c r="W24" s="29">
        <f t="shared" si="1"/>
        <v>0</v>
      </c>
      <c r="X24" s="41">
        <f t="shared" si="1"/>
        <v>0</v>
      </c>
      <c r="Y24" s="41">
        <f t="shared" si="1"/>
        <v>0</v>
      </c>
      <c r="Z24" s="29">
        <f t="shared" si="1"/>
        <v>0</v>
      </c>
      <c r="AA24" s="29">
        <f t="shared" si="1"/>
        <v>0</v>
      </c>
      <c r="AB24" s="29">
        <f t="shared" si="1"/>
        <v>0</v>
      </c>
      <c r="AC24" s="29">
        <f t="shared" si="1"/>
        <v>0</v>
      </c>
      <c r="AD24" s="29">
        <f t="shared" si="1"/>
        <v>0</v>
      </c>
      <c r="AE24" s="41">
        <f t="shared" si="1"/>
        <v>0</v>
      </c>
      <c r="AF24" s="72">
        <f t="shared" si="0"/>
        <v>0</v>
      </c>
    </row>
    <row r="25" spans="1:32" ht="12.95" customHeight="1" x14ac:dyDescent="0.3">
      <c r="A25" s="64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0"/>
    </row>
    <row r="26" spans="1:32" ht="12.95" customHeight="1" x14ac:dyDescent="0.3">
      <c r="A26" s="59" t="s">
        <v>43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44"/>
      <c r="AF26" s="27"/>
    </row>
    <row r="27" spans="1:32" ht="12.95" customHeight="1" x14ac:dyDescent="0.3">
      <c r="A27" s="9" t="str">
        <f>Kerndaten!H23</f>
        <v>A</v>
      </c>
      <c r="B27" s="30"/>
      <c r="C27" s="39"/>
      <c r="D27" s="39"/>
      <c r="E27" s="30"/>
      <c r="F27" s="30"/>
      <c r="G27" s="30"/>
      <c r="H27" s="30"/>
      <c r="I27" s="30"/>
      <c r="J27" s="39"/>
      <c r="K27" s="39"/>
      <c r="L27" s="30"/>
      <c r="M27" s="30"/>
      <c r="N27" s="30"/>
      <c r="O27" s="30"/>
      <c r="P27" s="30"/>
      <c r="Q27" s="39"/>
      <c r="R27" s="39"/>
      <c r="S27" s="30"/>
      <c r="T27" s="30"/>
      <c r="U27" s="30"/>
      <c r="V27" s="30"/>
      <c r="W27" s="30"/>
      <c r="X27" s="39"/>
      <c r="Y27" s="39"/>
      <c r="Z27" s="30"/>
      <c r="AA27" s="30"/>
      <c r="AB27" s="30"/>
      <c r="AC27" s="30"/>
      <c r="AD27" s="30"/>
      <c r="AE27" s="39"/>
      <c r="AF27" s="9">
        <f>SUM(B27:AE27)</f>
        <v>0</v>
      </c>
    </row>
    <row r="28" spans="1:32" ht="12.95" customHeight="1" x14ac:dyDescent="0.3">
      <c r="A28" s="9" t="str">
        <f>Kerndaten!H24</f>
        <v>B</v>
      </c>
      <c r="B28" s="13"/>
      <c r="C28" s="40"/>
      <c r="D28" s="40"/>
      <c r="E28" s="13"/>
      <c r="F28" s="13"/>
      <c r="G28" s="13"/>
      <c r="H28" s="13"/>
      <c r="I28" s="13"/>
      <c r="J28" s="40"/>
      <c r="K28" s="40"/>
      <c r="L28" s="13"/>
      <c r="M28" s="13"/>
      <c r="N28" s="13"/>
      <c r="O28" s="13"/>
      <c r="P28" s="13"/>
      <c r="Q28" s="40"/>
      <c r="R28" s="40"/>
      <c r="S28" s="13"/>
      <c r="T28" s="13"/>
      <c r="U28" s="13"/>
      <c r="V28" s="13"/>
      <c r="W28" s="13"/>
      <c r="X28" s="40"/>
      <c r="Y28" s="40"/>
      <c r="Z28" s="13"/>
      <c r="AA28" s="13"/>
      <c r="AB28" s="13"/>
      <c r="AC28" s="13"/>
      <c r="AD28" s="13"/>
      <c r="AE28" s="40"/>
      <c r="AF28" s="9">
        <f>SUM(B28:AE28)</f>
        <v>0</v>
      </c>
    </row>
    <row r="29" spans="1:32" ht="12.95" customHeight="1" x14ac:dyDescent="0.3">
      <c r="A29" s="9" t="str">
        <f>Kerndaten!H25</f>
        <v>C</v>
      </c>
      <c r="B29" s="13"/>
      <c r="C29" s="40"/>
      <c r="D29" s="40"/>
      <c r="E29" s="13"/>
      <c r="F29" s="13"/>
      <c r="G29" s="13"/>
      <c r="H29" s="13"/>
      <c r="I29" s="13"/>
      <c r="J29" s="40"/>
      <c r="K29" s="40"/>
      <c r="L29" s="13"/>
      <c r="M29" s="13"/>
      <c r="N29" s="13"/>
      <c r="O29" s="13"/>
      <c r="P29" s="13"/>
      <c r="Q29" s="40"/>
      <c r="R29" s="40"/>
      <c r="S29" s="13"/>
      <c r="T29" s="13"/>
      <c r="U29" s="13"/>
      <c r="V29" s="13"/>
      <c r="W29" s="13"/>
      <c r="X29" s="40"/>
      <c r="Y29" s="40"/>
      <c r="Z29" s="13"/>
      <c r="AA29" s="13"/>
      <c r="AB29" s="13"/>
      <c r="AC29" s="13"/>
      <c r="AD29" s="13"/>
      <c r="AE29" s="40"/>
      <c r="AF29" s="9">
        <f>SUM(B29:AE29)</f>
        <v>0</v>
      </c>
    </row>
    <row r="30" spans="1:32" ht="12.95" customHeight="1" x14ac:dyDescent="0.3">
      <c r="A30" s="12" t="s">
        <v>42</v>
      </c>
      <c r="B30" s="29">
        <f>SUM(B27:B29)</f>
        <v>0</v>
      </c>
      <c r="C30" s="41">
        <f t="shared" ref="C30:AE30" si="2">SUM(C27:C29)</f>
        <v>0</v>
      </c>
      <c r="D30" s="41">
        <f t="shared" si="2"/>
        <v>0</v>
      </c>
      <c r="E30" s="29">
        <f t="shared" si="2"/>
        <v>0</v>
      </c>
      <c r="F30" s="29">
        <f t="shared" si="2"/>
        <v>0</v>
      </c>
      <c r="G30" s="29">
        <f t="shared" si="2"/>
        <v>0</v>
      </c>
      <c r="H30" s="29">
        <f t="shared" si="2"/>
        <v>0</v>
      </c>
      <c r="I30" s="29">
        <f t="shared" si="2"/>
        <v>0</v>
      </c>
      <c r="J30" s="41">
        <f t="shared" si="2"/>
        <v>0</v>
      </c>
      <c r="K30" s="41">
        <f t="shared" si="2"/>
        <v>0</v>
      </c>
      <c r="L30" s="29">
        <f t="shared" si="2"/>
        <v>0</v>
      </c>
      <c r="M30" s="29">
        <f t="shared" si="2"/>
        <v>0</v>
      </c>
      <c r="N30" s="29">
        <f t="shared" si="2"/>
        <v>0</v>
      </c>
      <c r="O30" s="29">
        <f t="shared" si="2"/>
        <v>0</v>
      </c>
      <c r="P30" s="29">
        <f t="shared" si="2"/>
        <v>0</v>
      </c>
      <c r="Q30" s="41">
        <f t="shared" si="2"/>
        <v>0</v>
      </c>
      <c r="R30" s="41">
        <f t="shared" si="2"/>
        <v>0</v>
      </c>
      <c r="S30" s="29">
        <f t="shared" si="2"/>
        <v>0</v>
      </c>
      <c r="T30" s="29">
        <f t="shared" si="2"/>
        <v>0</v>
      </c>
      <c r="U30" s="29">
        <f t="shared" si="2"/>
        <v>0</v>
      </c>
      <c r="V30" s="29">
        <f t="shared" si="2"/>
        <v>0</v>
      </c>
      <c r="W30" s="29">
        <f t="shared" si="2"/>
        <v>0</v>
      </c>
      <c r="X30" s="41">
        <f t="shared" si="2"/>
        <v>0</v>
      </c>
      <c r="Y30" s="41">
        <f t="shared" si="2"/>
        <v>0</v>
      </c>
      <c r="Z30" s="29">
        <f t="shared" si="2"/>
        <v>0</v>
      </c>
      <c r="AA30" s="29">
        <f t="shared" si="2"/>
        <v>0</v>
      </c>
      <c r="AB30" s="29">
        <f t="shared" si="2"/>
        <v>0</v>
      </c>
      <c r="AC30" s="29">
        <f t="shared" si="2"/>
        <v>0</v>
      </c>
      <c r="AD30" s="29">
        <f t="shared" si="2"/>
        <v>0</v>
      </c>
      <c r="AE30" s="41">
        <f t="shared" si="2"/>
        <v>0</v>
      </c>
      <c r="AF30" s="9">
        <f>SUM(B30:AE30)</f>
        <v>0</v>
      </c>
    </row>
    <row r="31" spans="1:32" ht="12.95" customHeight="1" x14ac:dyDescent="0.3">
      <c r="A31" s="57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0"/>
    </row>
    <row r="32" spans="1:32" ht="12.95" customHeight="1" x14ac:dyDescent="0.3">
      <c r="A32" s="63" t="s">
        <v>105</v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76"/>
      <c r="AF32" s="27"/>
    </row>
    <row r="33" spans="1:32" ht="12.95" customHeight="1" x14ac:dyDescent="0.3">
      <c r="A33" s="31" t="s">
        <v>10</v>
      </c>
      <c r="B33" s="13"/>
      <c r="C33" s="40"/>
      <c r="D33" s="40"/>
      <c r="E33" s="13"/>
      <c r="F33" s="13"/>
      <c r="G33" s="13"/>
      <c r="H33" s="13"/>
      <c r="I33" s="13"/>
      <c r="J33" s="40"/>
      <c r="K33" s="40"/>
      <c r="L33" s="13"/>
      <c r="M33" s="13"/>
      <c r="N33" s="13"/>
      <c r="O33" s="13"/>
      <c r="P33" s="13"/>
      <c r="Q33" s="40"/>
      <c r="R33" s="40"/>
      <c r="S33" s="13"/>
      <c r="T33" s="13"/>
      <c r="U33" s="13"/>
      <c r="V33" s="13"/>
      <c r="W33" s="13"/>
      <c r="X33" s="40"/>
      <c r="Y33" s="40"/>
      <c r="Z33" s="13"/>
      <c r="AA33" s="13"/>
      <c r="AB33" s="13"/>
      <c r="AC33" s="13"/>
      <c r="AD33" s="13"/>
      <c r="AE33" s="40"/>
      <c r="AF33" s="9">
        <f>SUM(B33:AE33)</f>
        <v>0</v>
      </c>
    </row>
    <row r="34" spans="1:32" ht="12.95" customHeight="1" x14ac:dyDescent="0.3">
      <c r="A34" s="31" t="s">
        <v>107</v>
      </c>
      <c r="B34" s="13"/>
      <c r="C34" s="40"/>
      <c r="D34" s="40"/>
      <c r="E34" s="13"/>
      <c r="F34" s="13"/>
      <c r="G34" s="13"/>
      <c r="H34" s="13"/>
      <c r="I34" s="13"/>
      <c r="J34" s="40"/>
      <c r="K34" s="40"/>
      <c r="L34" s="13"/>
      <c r="M34" s="13"/>
      <c r="N34" s="13"/>
      <c r="O34" s="13"/>
      <c r="P34" s="13"/>
      <c r="Q34" s="40"/>
      <c r="R34" s="40"/>
      <c r="S34" s="13"/>
      <c r="T34" s="13"/>
      <c r="U34" s="13"/>
      <c r="V34" s="13"/>
      <c r="W34" s="13"/>
      <c r="X34" s="40"/>
      <c r="Y34" s="40"/>
      <c r="Z34" s="13"/>
      <c r="AA34" s="13"/>
      <c r="AB34" s="13"/>
      <c r="AC34" s="13"/>
      <c r="AD34" s="13"/>
      <c r="AE34" s="40"/>
      <c r="AF34" s="9">
        <f>SUM(B34:AE34)</f>
        <v>0</v>
      </c>
    </row>
    <row r="35" spans="1:32" ht="12.95" customHeight="1" x14ac:dyDescent="0.3">
      <c r="A35" s="31" t="s">
        <v>17</v>
      </c>
      <c r="B35" s="13"/>
      <c r="C35" s="40"/>
      <c r="D35" s="40"/>
      <c r="E35" s="13"/>
      <c r="F35" s="13"/>
      <c r="G35" s="13"/>
      <c r="H35" s="13"/>
      <c r="I35" s="13"/>
      <c r="J35" s="40"/>
      <c r="K35" s="40"/>
      <c r="L35" s="13"/>
      <c r="M35" s="13"/>
      <c r="N35" s="13"/>
      <c r="O35" s="13"/>
      <c r="P35" s="13"/>
      <c r="Q35" s="40"/>
      <c r="R35" s="40"/>
      <c r="S35" s="13"/>
      <c r="T35" s="13"/>
      <c r="U35" s="13"/>
      <c r="V35" s="13"/>
      <c r="W35" s="13"/>
      <c r="X35" s="40"/>
      <c r="Y35" s="40"/>
      <c r="Z35" s="13"/>
      <c r="AA35" s="13"/>
      <c r="AB35" s="13"/>
      <c r="AC35" s="13"/>
      <c r="AD35" s="13"/>
      <c r="AE35" s="40"/>
      <c r="AF35" s="9">
        <f>SUM(B35:AE35)</f>
        <v>0</v>
      </c>
    </row>
    <row r="36" spans="1:32" ht="12.95" customHeight="1" x14ac:dyDescent="0.3">
      <c r="A36" s="12" t="s">
        <v>42</v>
      </c>
      <c r="B36" s="9">
        <f>SUM(B33:B35)</f>
        <v>0</v>
      </c>
      <c r="C36" s="42">
        <f t="shared" ref="C36:AE36" si="3">SUM(C33:C35)</f>
        <v>0</v>
      </c>
      <c r="D36" s="42">
        <f t="shared" si="3"/>
        <v>0</v>
      </c>
      <c r="E36" s="9">
        <f t="shared" si="3"/>
        <v>0</v>
      </c>
      <c r="F36" s="9">
        <f t="shared" si="3"/>
        <v>0</v>
      </c>
      <c r="G36" s="9">
        <f t="shared" si="3"/>
        <v>0</v>
      </c>
      <c r="H36" s="9">
        <f t="shared" si="3"/>
        <v>0</v>
      </c>
      <c r="I36" s="9">
        <f t="shared" si="3"/>
        <v>0</v>
      </c>
      <c r="J36" s="42">
        <f t="shared" si="3"/>
        <v>0</v>
      </c>
      <c r="K36" s="42">
        <f t="shared" si="3"/>
        <v>0</v>
      </c>
      <c r="L36" s="9">
        <f t="shared" si="3"/>
        <v>0</v>
      </c>
      <c r="M36" s="9">
        <f t="shared" si="3"/>
        <v>0</v>
      </c>
      <c r="N36" s="9">
        <f t="shared" si="3"/>
        <v>0</v>
      </c>
      <c r="O36" s="9">
        <f t="shared" si="3"/>
        <v>0</v>
      </c>
      <c r="P36" s="9">
        <f t="shared" si="3"/>
        <v>0</v>
      </c>
      <c r="Q36" s="42">
        <f t="shared" si="3"/>
        <v>0</v>
      </c>
      <c r="R36" s="42">
        <f t="shared" si="3"/>
        <v>0</v>
      </c>
      <c r="S36" s="9">
        <f t="shared" si="3"/>
        <v>0</v>
      </c>
      <c r="T36" s="9">
        <f t="shared" si="3"/>
        <v>0</v>
      </c>
      <c r="U36" s="9">
        <f t="shared" si="3"/>
        <v>0</v>
      </c>
      <c r="V36" s="9">
        <f t="shared" si="3"/>
        <v>0</v>
      </c>
      <c r="W36" s="9">
        <f t="shared" si="3"/>
        <v>0</v>
      </c>
      <c r="X36" s="42">
        <f t="shared" si="3"/>
        <v>0</v>
      </c>
      <c r="Y36" s="42">
        <f t="shared" si="3"/>
        <v>0</v>
      </c>
      <c r="Z36" s="9">
        <f t="shared" si="3"/>
        <v>0</v>
      </c>
      <c r="AA36" s="9">
        <f t="shared" si="3"/>
        <v>0</v>
      </c>
      <c r="AB36" s="9">
        <f t="shared" si="3"/>
        <v>0</v>
      </c>
      <c r="AC36" s="9">
        <f t="shared" si="3"/>
        <v>0</v>
      </c>
      <c r="AD36" s="9">
        <f t="shared" si="3"/>
        <v>0</v>
      </c>
      <c r="AE36" s="42">
        <f t="shared" si="3"/>
        <v>0</v>
      </c>
      <c r="AF36" s="9">
        <f>SUM(B36:AE36)</f>
        <v>0</v>
      </c>
    </row>
    <row r="37" spans="1:32" ht="12.95" customHeight="1" x14ac:dyDescent="0.3">
      <c r="A37" s="63" t="s">
        <v>11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27"/>
    </row>
    <row r="38" spans="1:32" ht="12.95" customHeight="1" x14ac:dyDescent="0.3">
      <c r="A38" s="31" t="s">
        <v>108</v>
      </c>
      <c r="B38" s="13"/>
      <c r="C38" s="40"/>
      <c r="D38" s="40"/>
      <c r="E38" s="13"/>
      <c r="F38" s="13"/>
      <c r="G38" s="13"/>
      <c r="H38" s="13"/>
      <c r="I38" s="13"/>
      <c r="J38" s="40"/>
      <c r="K38" s="40"/>
      <c r="L38" s="13"/>
      <c r="M38" s="13"/>
      <c r="N38" s="13"/>
      <c r="O38" s="13"/>
      <c r="P38" s="13"/>
      <c r="Q38" s="40"/>
      <c r="R38" s="40"/>
      <c r="S38" s="13"/>
      <c r="T38" s="13"/>
      <c r="U38" s="13"/>
      <c r="V38" s="13"/>
      <c r="W38" s="13"/>
      <c r="X38" s="40"/>
      <c r="Y38" s="40"/>
      <c r="Z38" s="13"/>
      <c r="AA38" s="13"/>
      <c r="AB38" s="13"/>
      <c r="AC38" s="13"/>
      <c r="AD38" s="13"/>
      <c r="AE38" s="40"/>
      <c r="AF38" s="9">
        <f>SUM(B38:AE38)</f>
        <v>0</v>
      </c>
    </row>
    <row r="39" spans="1:32" ht="12.95" customHeight="1" x14ac:dyDescent="0.3">
      <c r="A39" s="31" t="s">
        <v>109</v>
      </c>
      <c r="B39" s="13"/>
      <c r="C39" s="40"/>
      <c r="D39" s="40"/>
      <c r="E39" s="13"/>
      <c r="F39" s="13"/>
      <c r="G39" s="13"/>
      <c r="H39" s="13"/>
      <c r="I39" s="13"/>
      <c r="J39" s="40"/>
      <c r="K39" s="40"/>
      <c r="L39" s="13"/>
      <c r="M39" s="13"/>
      <c r="N39" s="13"/>
      <c r="O39" s="13"/>
      <c r="P39" s="13"/>
      <c r="Q39" s="40"/>
      <c r="R39" s="40"/>
      <c r="S39" s="13"/>
      <c r="T39" s="13"/>
      <c r="U39" s="13"/>
      <c r="V39" s="13"/>
      <c r="W39" s="13"/>
      <c r="X39" s="40"/>
      <c r="Y39" s="40"/>
      <c r="Z39" s="13"/>
      <c r="AA39" s="13"/>
      <c r="AB39" s="13"/>
      <c r="AC39" s="13"/>
      <c r="AD39" s="13"/>
      <c r="AE39" s="40"/>
      <c r="AF39" s="9">
        <f>SUM(B39:AE39)</f>
        <v>0</v>
      </c>
    </row>
    <row r="40" spans="1:32" ht="12.95" customHeight="1" x14ac:dyDescent="0.3">
      <c r="A40" s="31" t="s">
        <v>110</v>
      </c>
      <c r="B40" s="13"/>
      <c r="C40" s="40"/>
      <c r="D40" s="40"/>
      <c r="E40" s="13"/>
      <c r="F40" s="13"/>
      <c r="G40" s="13"/>
      <c r="H40" s="13"/>
      <c r="I40" s="13"/>
      <c r="J40" s="40"/>
      <c r="K40" s="40"/>
      <c r="L40" s="13"/>
      <c r="M40" s="13"/>
      <c r="N40" s="13"/>
      <c r="O40" s="13"/>
      <c r="P40" s="13"/>
      <c r="Q40" s="40"/>
      <c r="R40" s="40"/>
      <c r="S40" s="13"/>
      <c r="T40" s="13"/>
      <c r="U40" s="13"/>
      <c r="V40" s="13"/>
      <c r="W40" s="13"/>
      <c r="X40" s="40"/>
      <c r="Y40" s="40"/>
      <c r="Z40" s="13"/>
      <c r="AA40" s="13"/>
      <c r="AB40" s="13"/>
      <c r="AC40" s="13"/>
      <c r="AD40" s="13"/>
      <c r="AE40" s="40"/>
      <c r="AF40" s="9">
        <f>SUM(B40:AE40)</f>
        <v>0</v>
      </c>
    </row>
    <row r="41" spans="1:32" ht="12.95" customHeight="1" x14ac:dyDescent="0.3">
      <c r="A41" s="12" t="s">
        <v>12</v>
      </c>
      <c r="B41" s="13">
        <f t="shared" ref="B41:AE41" si="4">SUM(B38:B40)</f>
        <v>0</v>
      </c>
      <c r="C41" s="40">
        <f t="shared" si="4"/>
        <v>0</v>
      </c>
      <c r="D41" s="40">
        <f t="shared" si="4"/>
        <v>0</v>
      </c>
      <c r="E41" s="13">
        <f t="shared" si="4"/>
        <v>0</v>
      </c>
      <c r="F41" s="13">
        <f t="shared" si="4"/>
        <v>0</v>
      </c>
      <c r="G41" s="13">
        <f t="shared" si="4"/>
        <v>0</v>
      </c>
      <c r="H41" s="13">
        <f t="shared" si="4"/>
        <v>0</v>
      </c>
      <c r="I41" s="13">
        <f t="shared" si="4"/>
        <v>0</v>
      </c>
      <c r="J41" s="40">
        <f t="shared" si="4"/>
        <v>0</v>
      </c>
      <c r="K41" s="40">
        <f t="shared" si="4"/>
        <v>0</v>
      </c>
      <c r="L41" s="13">
        <f t="shared" si="4"/>
        <v>0</v>
      </c>
      <c r="M41" s="13">
        <f t="shared" si="4"/>
        <v>0</v>
      </c>
      <c r="N41" s="13">
        <f t="shared" si="4"/>
        <v>0</v>
      </c>
      <c r="O41" s="13">
        <f t="shared" si="4"/>
        <v>0</v>
      </c>
      <c r="P41" s="13">
        <f t="shared" si="4"/>
        <v>0</v>
      </c>
      <c r="Q41" s="40">
        <f t="shared" si="4"/>
        <v>0</v>
      </c>
      <c r="R41" s="40">
        <f t="shared" si="4"/>
        <v>0</v>
      </c>
      <c r="S41" s="13">
        <f t="shared" si="4"/>
        <v>0</v>
      </c>
      <c r="T41" s="13">
        <f t="shared" si="4"/>
        <v>0</v>
      </c>
      <c r="U41" s="13">
        <f t="shared" si="4"/>
        <v>0</v>
      </c>
      <c r="V41" s="13">
        <f t="shared" si="4"/>
        <v>0</v>
      </c>
      <c r="W41" s="13">
        <f t="shared" si="4"/>
        <v>0</v>
      </c>
      <c r="X41" s="40">
        <f t="shared" si="4"/>
        <v>0</v>
      </c>
      <c r="Y41" s="40">
        <f t="shared" si="4"/>
        <v>0</v>
      </c>
      <c r="Z41" s="13">
        <f t="shared" si="4"/>
        <v>0</v>
      </c>
      <c r="AA41" s="13">
        <f t="shared" si="4"/>
        <v>0</v>
      </c>
      <c r="AB41" s="13">
        <f t="shared" si="4"/>
        <v>0</v>
      </c>
      <c r="AC41" s="13">
        <f t="shared" si="4"/>
        <v>0</v>
      </c>
      <c r="AD41" s="13">
        <f t="shared" si="4"/>
        <v>0</v>
      </c>
      <c r="AE41" s="40">
        <f t="shared" si="4"/>
        <v>0</v>
      </c>
      <c r="AF41" s="9">
        <f>SUM(B41:AE41)</f>
        <v>0</v>
      </c>
    </row>
    <row r="42" spans="1:32" ht="14.45" x14ac:dyDescent="0.3">
      <c r="A42" s="16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16"/>
    </row>
    <row r="43" spans="1:32" x14ac:dyDescent="0.25">
      <c r="A43" s="21" t="s">
        <v>13</v>
      </c>
      <c r="B43" s="9">
        <f>B24+B30+B36</f>
        <v>0</v>
      </c>
      <c r="C43" s="42">
        <f t="shared" ref="C43:AE43" si="5">C24+C30+C36</f>
        <v>0</v>
      </c>
      <c r="D43" s="42">
        <f t="shared" si="5"/>
        <v>0</v>
      </c>
      <c r="E43" s="9">
        <f t="shared" si="5"/>
        <v>0</v>
      </c>
      <c r="F43" s="9">
        <f t="shared" si="5"/>
        <v>0</v>
      </c>
      <c r="G43" s="9">
        <f t="shared" si="5"/>
        <v>0</v>
      </c>
      <c r="H43" s="9">
        <f t="shared" si="5"/>
        <v>0</v>
      </c>
      <c r="I43" s="9">
        <f t="shared" si="5"/>
        <v>0</v>
      </c>
      <c r="J43" s="42">
        <f t="shared" si="5"/>
        <v>0</v>
      </c>
      <c r="K43" s="42">
        <f t="shared" si="5"/>
        <v>0</v>
      </c>
      <c r="L43" s="9">
        <f t="shared" si="5"/>
        <v>0</v>
      </c>
      <c r="M43" s="9">
        <f t="shared" si="5"/>
        <v>0</v>
      </c>
      <c r="N43" s="9">
        <f t="shared" si="5"/>
        <v>0</v>
      </c>
      <c r="O43" s="9">
        <f t="shared" si="5"/>
        <v>0</v>
      </c>
      <c r="P43" s="9">
        <f t="shared" si="5"/>
        <v>0</v>
      </c>
      <c r="Q43" s="42">
        <f t="shared" si="5"/>
        <v>0</v>
      </c>
      <c r="R43" s="42">
        <f t="shared" si="5"/>
        <v>0</v>
      </c>
      <c r="S43" s="9">
        <f t="shared" si="5"/>
        <v>0</v>
      </c>
      <c r="T43" s="9">
        <f t="shared" si="5"/>
        <v>0</v>
      </c>
      <c r="U43" s="9">
        <f t="shared" si="5"/>
        <v>0</v>
      </c>
      <c r="V43" s="9">
        <f t="shared" si="5"/>
        <v>0</v>
      </c>
      <c r="W43" s="9">
        <f t="shared" si="5"/>
        <v>0</v>
      </c>
      <c r="X43" s="42">
        <f t="shared" si="5"/>
        <v>0</v>
      </c>
      <c r="Y43" s="42">
        <f t="shared" si="5"/>
        <v>0</v>
      </c>
      <c r="Z43" s="9">
        <f t="shared" si="5"/>
        <v>0</v>
      </c>
      <c r="AA43" s="9">
        <f t="shared" si="5"/>
        <v>0</v>
      </c>
      <c r="AB43" s="9">
        <f t="shared" si="5"/>
        <v>0</v>
      </c>
      <c r="AC43" s="9">
        <f t="shared" si="5"/>
        <v>0</v>
      </c>
      <c r="AD43" s="9">
        <f t="shared" si="5"/>
        <v>0</v>
      </c>
      <c r="AE43" s="42">
        <f t="shared" si="5"/>
        <v>0</v>
      </c>
      <c r="AF43" s="15">
        <f>SUM(B43:AE43)</f>
        <v>0</v>
      </c>
    </row>
    <row r="44" spans="1:32" x14ac:dyDescent="0.25">
      <c r="A44" s="68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69"/>
    </row>
    <row r="45" spans="1:32" x14ac:dyDescent="0.25">
      <c r="A45" s="17" t="s">
        <v>14</v>
      </c>
      <c r="B45" s="9">
        <f>B43+B41</f>
        <v>0</v>
      </c>
      <c r="C45" s="42">
        <f t="shared" ref="C45:AE45" si="6">C43+C41</f>
        <v>0</v>
      </c>
      <c r="D45" s="42">
        <f t="shared" si="6"/>
        <v>0</v>
      </c>
      <c r="E45" s="9">
        <f t="shared" si="6"/>
        <v>0</v>
      </c>
      <c r="F45" s="9">
        <f t="shared" si="6"/>
        <v>0</v>
      </c>
      <c r="G45" s="9">
        <f t="shared" si="6"/>
        <v>0</v>
      </c>
      <c r="H45" s="9">
        <f t="shared" si="6"/>
        <v>0</v>
      </c>
      <c r="I45" s="9">
        <f t="shared" si="6"/>
        <v>0</v>
      </c>
      <c r="J45" s="42">
        <f t="shared" si="6"/>
        <v>0</v>
      </c>
      <c r="K45" s="42">
        <f t="shared" si="6"/>
        <v>0</v>
      </c>
      <c r="L45" s="9">
        <f t="shared" si="6"/>
        <v>0</v>
      </c>
      <c r="M45" s="9">
        <f t="shared" si="6"/>
        <v>0</v>
      </c>
      <c r="N45" s="9">
        <f t="shared" si="6"/>
        <v>0</v>
      </c>
      <c r="O45" s="9">
        <f t="shared" si="6"/>
        <v>0</v>
      </c>
      <c r="P45" s="9">
        <f t="shared" si="6"/>
        <v>0</v>
      </c>
      <c r="Q45" s="42">
        <f t="shared" si="6"/>
        <v>0</v>
      </c>
      <c r="R45" s="42">
        <f t="shared" si="6"/>
        <v>0</v>
      </c>
      <c r="S45" s="9">
        <f t="shared" si="6"/>
        <v>0</v>
      </c>
      <c r="T45" s="9">
        <f t="shared" si="6"/>
        <v>0</v>
      </c>
      <c r="U45" s="9">
        <f t="shared" si="6"/>
        <v>0</v>
      </c>
      <c r="V45" s="9">
        <f t="shared" si="6"/>
        <v>0</v>
      </c>
      <c r="W45" s="9">
        <f t="shared" si="6"/>
        <v>0</v>
      </c>
      <c r="X45" s="42">
        <f t="shared" si="6"/>
        <v>0</v>
      </c>
      <c r="Y45" s="42">
        <f t="shared" si="6"/>
        <v>0</v>
      </c>
      <c r="Z45" s="9">
        <f t="shared" si="6"/>
        <v>0</v>
      </c>
      <c r="AA45" s="9">
        <f t="shared" si="6"/>
        <v>0</v>
      </c>
      <c r="AB45" s="9">
        <f t="shared" si="6"/>
        <v>0</v>
      </c>
      <c r="AC45" s="9">
        <f t="shared" si="6"/>
        <v>0</v>
      </c>
      <c r="AD45" s="9">
        <f t="shared" si="6"/>
        <v>0</v>
      </c>
      <c r="AE45" s="42">
        <f t="shared" si="6"/>
        <v>0</v>
      </c>
      <c r="AF45" s="9">
        <f>SUM(B45:AE45)</f>
        <v>0</v>
      </c>
    </row>
    <row r="46" spans="1:32" x14ac:dyDescent="0.25">
      <c r="A46" s="20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</row>
    <row r="48" spans="1:32" x14ac:dyDescent="0.25">
      <c r="A48" s="179" t="s">
        <v>45</v>
      </c>
      <c r="B48" s="180"/>
      <c r="C48" s="180"/>
      <c r="D48" s="180"/>
      <c r="E48" s="180"/>
      <c r="F48" s="180"/>
      <c r="G48" s="180"/>
      <c r="H48" s="180"/>
      <c r="I48" s="180"/>
      <c r="J48" s="180"/>
      <c r="K48" s="180"/>
      <c r="L48" s="180"/>
      <c r="M48" s="180"/>
      <c r="N48" s="180"/>
      <c r="O48" s="181"/>
      <c r="AE48" s="20"/>
    </row>
    <row r="49" spans="1:30" x14ac:dyDescent="0.25">
      <c r="A49" s="182"/>
      <c r="B49" s="168"/>
      <c r="C49" s="168"/>
      <c r="D49" s="168"/>
      <c r="E49" s="168"/>
      <c r="F49" s="168"/>
      <c r="G49" s="168"/>
      <c r="H49" s="168"/>
      <c r="I49" s="168"/>
      <c r="J49" s="168"/>
      <c r="K49" s="168"/>
      <c r="L49" s="168"/>
      <c r="M49" s="168"/>
      <c r="N49" s="168"/>
      <c r="O49" s="168"/>
      <c r="P49" s="168"/>
      <c r="Q49" s="168"/>
      <c r="R49" s="168"/>
      <c r="S49" s="168"/>
      <c r="T49" s="168"/>
      <c r="U49" s="168"/>
      <c r="V49" s="168"/>
      <c r="W49" s="168"/>
      <c r="X49" s="168"/>
      <c r="Y49" s="168"/>
      <c r="Z49" s="168"/>
      <c r="AA49" s="168"/>
      <c r="AB49" s="168"/>
      <c r="AC49" s="168"/>
      <c r="AD49" s="169"/>
    </row>
    <row r="50" spans="1:30" x14ac:dyDescent="0.25">
      <c r="A50" s="183"/>
      <c r="B50" s="170"/>
      <c r="C50" s="170"/>
      <c r="D50" s="170"/>
      <c r="E50" s="170"/>
      <c r="F50" s="170"/>
      <c r="G50" s="170"/>
      <c r="H50" s="170"/>
      <c r="I50" s="170"/>
      <c r="J50" s="170"/>
      <c r="K50" s="170"/>
      <c r="L50" s="170"/>
      <c r="M50" s="170"/>
      <c r="N50" s="170"/>
      <c r="O50" s="170"/>
      <c r="P50" s="170"/>
      <c r="Q50" s="170"/>
      <c r="R50" s="170"/>
      <c r="S50" s="170"/>
      <c r="T50" s="170"/>
      <c r="U50" s="170"/>
      <c r="V50" s="170"/>
      <c r="W50" s="170"/>
      <c r="X50" s="170"/>
      <c r="Y50" s="170"/>
      <c r="Z50" s="170"/>
      <c r="AA50" s="170"/>
      <c r="AB50" s="170"/>
      <c r="AC50" s="170"/>
      <c r="AD50" s="171"/>
    </row>
    <row r="51" spans="1:30" x14ac:dyDescent="0.25">
      <c r="A51" s="183"/>
      <c r="B51" s="170"/>
      <c r="C51" s="170"/>
      <c r="D51" s="170"/>
      <c r="E51" s="170"/>
      <c r="F51" s="170"/>
      <c r="G51" s="170"/>
      <c r="H51" s="170"/>
      <c r="I51" s="170"/>
      <c r="J51" s="170"/>
      <c r="K51" s="170"/>
      <c r="L51" s="170"/>
      <c r="M51" s="170"/>
      <c r="N51" s="170"/>
      <c r="O51" s="170"/>
      <c r="P51" s="170"/>
      <c r="Q51" s="170"/>
      <c r="R51" s="170"/>
      <c r="S51" s="170"/>
      <c r="T51" s="170"/>
      <c r="U51" s="170"/>
      <c r="V51" s="170"/>
      <c r="W51" s="170"/>
      <c r="X51" s="170"/>
      <c r="Y51" s="170"/>
      <c r="Z51" s="170"/>
      <c r="AA51" s="170"/>
      <c r="AB51" s="170"/>
      <c r="AC51" s="170"/>
      <c r="AD51" s="171"/>
    </row>
    <row r="52" spans="1:30" x14ac:dyDescent="0.25">
      <c r="A52" s="183"/>
      <c r="B52" s="170"/>
      <c r="C52" s="170"/>
      <c r="D52" s="170"/>
      <c r="E52" s="170"/>
      <c r="F52" s="170"/>
      <c r="G52" s="170"/>
      <c r="H52" s="170"/>
      <c r="I52" s="170"/>
      <c r="J52" s="170"/>
      <c r="K52" s="170"/>
      <c r="L52" s="170"/>
      <c r="M52" s="170"/>
      <c r="N52" s="170"/>
      <c r="O52" s="170"/>
      <c r="P52" s="170"/>
      <c r="Q52" s="170"/>
      <c r="R52" s="170"/>
      <c r="S52" s="170"/>
      <c r="T52" s="170"/>
      <c r="U52" s="170"/>
      <c r="V52" s="170"/>
      <c r="W52" s="170"/>
      <c r="X52" s="170"/>
      <c r="Y52" s="170"/>
      <c r="Z52" s="170"/>
      <c r="AA52" s="170"/>
      <c r="AB52" s="170"/>
      <c r="AC52" s="170"/>
      <c r="AD52" s="171"/>
    </row>
    <row r="53" spans="1:30" x14ac:dyDescent="0.25">
      <c r="A53" s="184"/>
      <c r="B53" s="172"/>
      <c r="C53" s="172"/>
      <c r="D53" s="172"/>
      <c r="E53" s="172"/>
      <c r="F53" s="172"/>
      <c r="G53" s="172"/>
      <c r="H53" s="172"/>
      <c r="I53" s="172"/>
      <c r="J53" s="172"/>
      <c r="K53" s="172"/>
      <c r="L53" s="172"/>
      <c r="M53" s="172"/>
      <c r="N53" s="172"/>
      <c r="O53" s="172"/>
      <c r="P53" s="172"/>
      <c r="Q53" s="172"/>
      <c r="R53" s="172"/>
      <c r="S53" s="172"/>
      <c r="T53" s="172"/>
      <c r="U53" s="172"/>
      <c r="V53" s="172"/>
      <c r="W53" s="172"/>
      <c r="X53" s="172"/>
      <c r="Y53" s="172"/>
      <c r="Z53" s="172"/>
      <c r="AA53" s="172"/>
      <c r="AB53" s="172"/>
      <c r="AC53" s="172"/>
      <c r="AD53" s="173"/>
    </row>
    <row r="54" spans="1:30" x14ac:dyDescent="0.25">
      <c r="A54" s="147" t="s">
        <v>46</v>
      </c>
      <c r="B54" s="168" t="str">
        <f>Kerndaten!D16</f>
        <v>Max Mustermann</v>
      </c>
      <c r="C54" s="168"/>
      <c r="D54" s="168"/>
      <c r="E54" s="168"/>
      <c r="F54" s="168"/>
      <c r="G54" s="168"/>
      <c r="H54" s="168"/>
      <c r="I54" s="169"/>
      <c r="P54" s="147" t="s">
        <v>48</v>
      </c>
      <c r="Q54" s="148"/>
      <c r="R54" s="148"/>
      <c r="S54" s="148"/>
      <c r="T54" s="148"/>
      <c r="U54" s="148"/>
      <c r="V54" s="148"/>
      <c r="W54" s="168" t="str">
        <f>Kerndaten!D29</f>
        <v>Prof. Dr. Musterfrau</v>
      </c>
      <c r="X54" s="168"/>
      <c r="Y54" s="168"/>
      <c r="Z54" s="168"/>
      <c r="AA54" s="168"/>
      <c r="AB54" s="168"/>
      <c r="AC54" s="168"/>
      <c r="AD54" s="169"/>
    </row>
    <row r="55" spans="1:30" x14ac:dyDescent="0.25">
      <c r="A55" s="160"/>
      <c r="B55" s="170"/>
      <c r="C55" s="170"/>
      <c r="D55" s="170"/>
      <c r="E55" s="170"/>
      <c r="F55" s="170"/>
      <c r="G55" s="170"/>
      <c r="H55" s="170"/>
      <c r="I55" s="171"/>
      <c r="P55" s="160"/>
      <c r="Q55" s="161"/>
      <c r="R55" s="161"/>
      <c r="S55" s="161"/>
      <c r="T55" s="161"/>
      <c r="U55" s="161"/>
      <c r="V55" s="161"/>
      <c r="W55" s="170"/>
      <c r="X55" s="170"/>
      <c r="Y55" s="170"/>
      <c r="Z55" s="170"/>
      <c r="AA55" s="170"/>
      <c r="AB55" s="170"/>
      <c r="AC55" s="170"/>
      <c r="AD55" s="171"/>
    </row>
    <row r="56" spans="1:30" x14ac:dyDescent="0.25">
      <c r="A56" s="160"/>
      <c r="B56" s="170"/>
      <c r="C56" s="170"/>
      <c r="D56" s="170"/>
      <c r="E56" s="170"/>
      <c r="F56" s="170"/>
      <c r="G56" s="170"/>
      <c r="H56" s="170"/>
      <c r="I56" s="171"/>
      <c r="P56" s="160"/>
      <c r="Q56" s="161"/>
      <c r="R56" s="161"/>
      <c r="S56" s="161"/>
      <c r="T56" s="161"/>
      <c r="U56" s="161"/>
      <c r="V56" s="161"/>
      <c r="W56" s="170"/>
      <c r="X56" s="170"/>
      <c r="Y56" s="170"/>
      <c r="Z56" s="170"/>
      <c r="AA56" s="170"/>
      <c r="AB56" s="170"/>
      <c r="AC56" s="170"/>
      <c r="AD56" s="171"/>
    </row>
    <row r="57" spans="1:30" x14ac:dyDescent="0.25">
      <c r="A57" s="160"/>
      <c r="B57" s="170"/>
      <c r="C57" s="170"/>
      <c r="D57" s="170"/>
      <c r="E57" s="170"/>
      <c r="F57" s="170"/>
      <c r="G57" s="170"/>
      <c r="H57" s="170"/>
      <c r="I57" s="171"/>
      <c r="P57" s="160"/>
      <c r="Q57" s="161"/>
      <c r="R57" s="161"/>
      <c r="S57" s="161"/>
      <c r="T57" s="161"/>
      <c r="U57" s="161"/>
      <c r="V57" s="161"/>
      <c r="W57" s="170"/>
      <c r="X57" s="170"/>
      <c r="Y57" s="170"/>
      <c r="Z57" s="170"/>
      <c r="AA57" s="170"/>
      <c r="AB57" s="170"/>
      <c r="AC57" s="170"/>
      <c r="AD57" s="171"/>
    </row>
    <row r="58" spans="1:30" x14ac:dyDescent="0.25">
      <c r="A58" s="174" t="s">
        <v>20</v>
      </c>
      <c r="B58" s="170"/>
      <c r="C58" s="170"/>
      <c r="D58" s="170"/>
      <c r="E58" s="170"/>
      <c r="F58" s="170"/>
      <c r="G58" s="170"/>
      <c r="H58" s="170"/>
      <c r="I58" s="171"/>
      <c r="P58" s="165" t="s">
        <v>21</v>
      </c>
      <c r="Q58" s="166"/>
      <c r="R58" s="166"/>
      <c r="S58" s="166"/>
      <c r="T58" s="166"/>
      <c r="U58" s="166"/>
      <c r="V58" s="166"/>
      <c r="W58" s="170"/>
      <c r="X58" s="170"/>
      <c r="Y58" s="170"/>
      <c r="Z58" s="170"/>
      <c r="AA58" s="170"/>
      <c r="AB58" s="170"/>
      <c r="AC58" s="170"/>
      <c r="AD58" s="171"/>
    </row>
    <row r="59" spans="1:30" x14ac:dyDescent="0.25">
      <c r="A59" s="174"/>
      <c r="B59" s="170"/>
      <c r="C59" s="170"/>
      <c r="D59" s="170"/>
      <c r="E59" s="170"/>
      <c r="F59" s="170"/>
      <c r="G59" s="170"/>
      <c r="H59" s="170"/>
      <c r="I59" s="171"/>
      <c r="P59" s="165"/>
      <c r="Q59" s="166"/>
      <c r="R59" s="166"/>
      <c r="S59" s="166"/>
      <c r="T59" s="166"/>
      <c r="U59" s="166"/>
      <c r="V59" s="166"/>
      <c r="W59" s="170"/>
      <c r="X59" s="170"/>
      <c r="Y59" s="170"/>
      <c r="Z59" s="170"/>
      <c r="AA59" s="170"/>
      <c r="AB59" s="170"/>
      <c r="AC59" s="170"/>
      <c r="AD59" s="171"/>
    </row>
    <row r="60" spans="1:30" x14ac:dyDescent="0.25">
      <c r="A60" s="165" t="s">
        <v>47</v>
      </c>
      <c r="B60" s="170"/>
      <c r="C60" s="170"/>
      <c r="D60" s="170"/>
      <c r="E60" s="170"/>
      <c r="F60" s="170"/>
      <c r="G60" s="170"/>
      <c r="H60" s="170"/>
      <c r="I60" s="171"/>
      <c r="P60" s="165" t="s">
        <v>47</v>
      </c>
      <c r="Q60" s="166"/>
      <c r="R60" s="166"/>
      <c r="S60" s="166"/>
      <c r="T60" s="166"/>
      <c r="U60" s="166"/>
      <c r="V60" s="166"/>
      <c r="W60" s="170"/>
      <c r="X60" s="170"/>
      <c r="Y60" s="170"/>
      <c r="Z60" s="170"/>
      <c r="AA60" s="170"/>
      <c r="AB60" s="170"/>
      <c r="AC60" s="170"/>
      <c r="AD60" s="171"/>
    </row>
    <row r="61" spans="1:30" x14ac:dyDescent="0.25">
      <c r="A61" s="167"/>
      <c r="B61" s="172"/>
      <c r="C61" s="172"/>
      <c r="D61" s="172"/>
      <c r="E61" s="172"/>
      <c r="F61" s="172"/>
      <c r="G61" s="172"/>
      <c r="H61" s="172"/>
      <c r="I61" s="173"/>
      <c r="P61" s="167"/>
      <c r="Q61" s="145"/>
      <c r="R61" s="145"/>
      <c r="S61" s="145"/>
      <c r="T61" s="145"/>
      <c r="U61" s="145"/>
      <c r="V61" s="145"/>
      <c r="W61" s="172"/>
      <c r="X61" s="172"/>
      <c r="Y61" s="172"/>
      <c r="Z61" s="172"/>
      <c r="AA61" s="172"/>
      <c r="AB61" s="172"/>
      <c r="AC61" s="172"/>
      <c r="AD61" s="173"/>
    </row>
  </sheetData>
  <mergeCells count="28">
    <mergeCell ref="A60:A61"/>
    <mergeCell ref="B60:I61"/>
    <mergeCell ref="P60:V61"/>
    <mergeCell ref="W60:AD61"/>
    <mergeCell ref="A54:A57"/>
    <mergeCell ref="B54:I57"/>
    <mergeCell ref="P54:V57"/>
    <mergeCell ref="W54:AD57"/>
    <mergeCell ref="A58:A59"/>
    <mergeCell ref="B58:I59"/>
    <mergeCell ref="P58:V59"/>
    <mergeCell ref="W58:AD59"/>
    <mergeCell ref="A49:AD53"/>
    <mergeCell ref="T3:U4"/>
    <mergeCell ref="V3:X4"/>
    <mergeCell ref="Y3:Z4"/>
    <mergeCell ref="AA3:AD4"/>
    <mergeCell ref="A6:C7"/>
    <mergeCell ref="D6:I7"/>
    <mergeCell ref="J6:O7"/>
    <mergeCell ref="P6:T7"/>
    <mergeCell ref="U6:Z7"/>
    <mergeCell ref="AA6:AD7"/>
    <mergeCell ref="A9:C10"/>
    <mergeCell ref="D9:O10"/>
    <mergeCell ref="P9:Z10"/>
    <mergeCell ref="AA9:AD10"/>
    <mergeCell ref="A48:O48"/>
  </mergeCells>
  <pageMargins left="0.51181102362204722" right="0.51181102362204722" top="0.59055118110236227" bottom="0.59055118110236227" header="0.31496062992125984" footer="0.31496062992125984"/>
  <pageSetup paperSize="9" scale="65" orientation="landscape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1"/>
  <sheetViews>
    <sheetView topLeftCell="A8" zoomScaleNormal="100" workbookViewId="0">
      <selection activeCell="AG45" sqref="AG45"/>
    </sheetView>
  </sheetViews>
  <sheetFormatPr baseColWidth="10" defaultRowHeight="15" x14ac:dyDescent="0.25"/>
  <cols>
    <col min="1" max="1" width="21.140625" customWidth="1"/>
    <col min="2" max="3" width="4.7109375" customWidth="1"/>
    <col min="4" max="4" width="6.28515625" bestFit="1" customWidth="1"/>
    <col min="5" max="31" width="4.7109375" customWidth="1"/>
    <col min="32" max="32" width="4" bestFit="1" customWidth="1"/>
    <col min="33" max="33" width="7.140625" customWidth="1"/>
    <col min="34" max="34" width="2.85546875" customWidth="1"/>
  </cols>
  <sheetData>
    <row r="1" spans="1:33" ht="12" customHeight="1" x14ac:dyDescent="0.3"/>
    <row r="2" spans="1:33" ht="12" customHeight="1" x14ac:dyDescent="0.3"/>
    <row r="3" spans="1:33" ht="12" customHeight="1" x14ac:dyDescent="0.25">
      <c r="T3" s="186" t="s">
        <v>15</v>
      </c>
      <c r="U3" s="187"/>
      <c r="V3" s="190" t="s">
        <v>37</v>
      </c>
      <c r="W3" s="190"/>
      <c r="X3" s="191"/>
      <c r="Y3" s="186" t="s">
        <v>24</v>
      </c>
      <c r="Z3" s="187"/>
      <c r="AA3" s="190">
        <v>2017</v>
      </c>
      <c r="AB3" s="190"/>
      <c r="AC3" s="190"/>
      <c r="AD3" s="191"/>
    </row>
    <row r="4" spans="1:33" ht="24.75" customHeight="1" x14ac:dyDescent="0.5">
      <c r="C4" s="35" t="s">
        <v>22</v>
      </c>
      <c r="O4" s="1"/>
      <c r="T4" s="188"/>
      <c r="U4" s="189"/>
      <c r="V4" s="192"/>
      <c r="W4" s="192"/>
      <c r="X4" s="193"/>
      <c r="Y4" s="188"/>
      <c r="Z4" s="189"/>
      <c r="AA4" s="192"/>
      <c r="AB4" s="192"/>
      <c r="AC4" s="192"/>
      <c r="AD4" s="193"/>
    </row>
    <row r="5" spans="1:33" ht="15" customHeight="1" x14ac:dyDescent="0.3">
      <c r="B5" s="46"/>
      <c r="C5" s="47"/>
      <c r="D5" s="47"/>
      <c r="E5" s="47"/>
      <c r="F5" s="47"/>
      <c r="G5" s="47"/>
      <c r="H5" s="47"/>
      <c r="I5" s="47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3" ht="12.95" customHeight="1" x14ac:dyDescent="0.25">
      <c r="A6" s="176" t="s">
        <v>25</v>
      </c>
      <c r="B6" s="176"/>
      <c r="C6" s="176"/>
      <c r="D6" s="194" t="s">
        <v>26</v>
      </c>
      <c r="E6" s="194"/>
      <c r="F6" s="194"/>
      <c r="G6" s="194"/>
      <c r="H6" s="194"/>
      <c r="I6" s="194"/>
      <c r="J6" s="176" t="s">
        <v>29</v>
      </c>
      <c r="K6" s="176"/>
      <c r="L6" s="176"/>
      <c r="M6" s="176"/>
      <c r="N6" s="176"/>
      <c r="O6" s="176"/>
      <c r="P6" s="201" t="str">
        <f>Kerndaten!D10</f>
        <v>xxx</v>
      </c>
      <c r="Q6" s="201"/>
      <c r="R6" s="201"/>
      <c r="S6" s="201"/>
      <c r="T6" s="201"/>
      <c r="U6" s="176" t="s">
        <v>27</v>
      </c>
      <c r="V6" s="176"/>
      <c r="W6" s="176"/>
      <c r="X6" s="176"/>
      <c r="Y6" s="176"/>
      <c r="Z6" s="176"/>
      <c r="AA6" s="201">
        <f>Kerndaten!D13</f>
        <v>0</v>
      </c>
      <c r="AB6" s="201"/>
      <c r="AC6" s="201"/>
      <c r="AD6" s="201"/>
      <c r="AE6" s="2"/>
      <c r="AF6" s="2"/>
      <c r="AG6" s="2"/>
    </row>
    <row r="7" spans="1:33" s="23" customFormat="1" ht="15.95" customHeight="1" x14ac:dyDescent="0.25">
      <c r="A7" s="176"/>
      <c r="B7" s="176"/>
      <c r="C7" s="176"/>
      <c r="D7" s="194"/>
      <c r="E7" s="194"/>
      <c r="F7" s="194"/>
      <c r="G7" s="194"/>
      <c r="H7" s="194"/>
      <c r="I7" s="194"/>
      <c r="J7" s="176"/>
      <c r="K7" s="176"/>
      <c r="L7" s="176"/>
      <c r="M7" s="176"/>
      <c r="N7" s="176"/>
      <c r="O7" s="176"/>
      <c r="P7" s="201"/>
      <c r="Q7" s="201"/>
      <c r="R7" s="201"/>
      <c r="S7" s="201"/>
      <c r="T7" s="201"/>
      <c r="U7" s="176"/>
      <c r="V7" s="176"/>
      <c r="W7" s="176"/>
      <c r="X7" s="176"/>
      <c r="Y7" s="176"/>
      <c r="Z7" s="176"/>
      <c r="AA7" s="201"/>
      <c r="AB7" s="201"/>
      <c r="AC7" s="201"/>
      <c r="AD7" s="201"/>
      <c r="AE7" s="3"/>
      <c r="AF7" s="3"/>
      <c r="AG7" s="3"/>
    </row>
    <row r="8" spans="1:33" s="23" customFormat="1" ht="15.95" customHeight="1" x14ac:dyDescent="0.3">
      <c r="A8" s="4"/>
      <c r="B8" s="48"/>
      <c r="C8" s="49"/>
      <c r="D8" s="47"/>
      <c r="E8" s="47"/>
      <c r="F8" s="49"/>
      <c r="G8" s="47"/>
      <c r="H8" s="47"/>
      <c r="I8" s="25"/>
      <c r="J8" s="25"/>
      <c r="K8" s="6"/>
      <c r="Q8" s="3"/>
      <c r="R8" s="3"/>
      <c r="S8" s="53"/>
      <c r="T8" s="7"/>
      <c r="Y8" s="3"/>
      <c r="Z8" s="4"/>
      <c r="AA8" s="22"/>
      <c r="AB8" s="5"/>
      <c r="AD8" s="3"/>
      <c r="AE8" s="3"/>
      <c r="AF8" s="3"/>
      <c r="AG8" s="3"/>
    </row>
    <row r="9" spans="1:33" s="23" customFormat="1" ht="15.75" customHeight="1" x14ac:dyDescent="0.25">
      <c r="A9" s="185" t="s">
        <v>28</v>
      </c>
      <c r="B9" s="185"/>
      <c r="C9" s="185"/>
      <c r="D9" s="175" t="str">
        <f>Kerndaten!D16</f>
        <v>Max Mustermann</v>
      </c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6" t="s">
        <v>96</v>
      </c>
      <c r="Q9" s="176"/>
      <c r="R9" s="176"/>
      <c r="S9" s="176"/>
      <c r="T9" s="176"/>
      <c r="U9" s="176"/>
      <c r="V9" s="176"/>
      <c r="W9" s="176"/>
      <c r="X9" s="176"/>
      <c r="Y9" s="176"/>
      <c r="Z9" s="176"/>
      <c r="AA9" s="177">
        <f>Kerndaten!D35</f>
        <v>71.666666666666671</v>
      </c>
      <c r="AB9" s="178"/>
      <c r="AC9" s="178"/>
      <c r="AD9" s="178"/>
      <c r="AE9" s="3"/>
      <c r="AF9" s="3"/>
      <c r="AG9" s="3"/>
    </row>
    <row r="10" spans="1:33" s="23" customFormat="1" ht="15.75" customHeight="1" x14ac:dyDescent="0.25">
      <c r="A10" s="185"/>
      <c r="B10" s="185"/>
      <c r="C10" s="185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6"/>
      <c r="Q10" s="176"/>
      <c r="R10" s="176"/>
      <c r="S10" s="176"/>
      <c r="T10" s="176"/>
      <c r="U10" s="176"/>
      <c r="V10" s="176"/>
      <c r="W10" s="176"/>
      <c r="X10" s="176"/>
      <c r="Y10" s="176"/>
      <c r="Z10" s="176"/>
      <c r="AA10" s="178"/>
      <c r="AB10" s="178"/>
      <c r="AC10" s="178"/>
      <c r="AD10" s="178"/>
      <c r="AE10" s="3"/>
      <c r="AF10" s="3"/>
      <c r="AG10" s="3"/>
    </row>
    <row r="11" spans="1:33" s="23" customFormat="1" ht="17.45" x14ac:dyDescent="0.3">
      <c r="A11" s="24"/>
      <c r="B11" s="48"/>
      <c r="C11" s="50"/>
      <c r="D11" s="51"/>
      <c r="E11" s="47"/>
      <c r="F11" s="47"/>
      <c r="G11" s="47"/>
      <c r="H11" s="26"/>
      <c r="I11" s="52"/>
      <c r="J11" s="26"/>
      <c r="K11" s="8"/>
      <c r="L11" s="3"/>
      <c r="M11" s="8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</row>
    <row r="12" spans="1:33" ht="12.95" customHeight="1" x14ac:dyDescent="0.3">
      <c r="A12" s="3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3"/>
      <c r="AA12" s="3"/>
      <c r="AB12" s="3"/>
      <c r="AC12" s="3"/>
      <c r="AD12" s="3"/>
      <c r="AE12" s="3"/>
      <c r="AF12" s="2"/>
      <c r="AG12" s="2"/>
    </row>
    <row r="13" spans="1:33" ht="12.95" customHeight="1" x14ac:dyDescent="0.3">
      <c r="A13" s="3"/>
      <c r="B13" s="3" t="s">
        <v>0</v>
      </c>
      <c r="C13" s="3"/>
      <c r="D13" s="3"/>
      <c r="E13" s="3"/>
      <c r="F13" s="3"/>
      <c r="H13" s="8"/>
      <c r="I13" s="3"/>
      <c r="J13" s="3"/>
      <c r="K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3" ht="12.95" customHeight="1" x14ac:dyDescent="0.3">
      <c r="A14" s="9" t="s">
        <v>1</v>
      </c>
      <c r="B14" s="36">
        <v>1</v>
      </c>
      <c r="C14" s="93">
        <v>2</v>
      </c>
      <c r="D14" s="36">
        <v>3</v>
      </c>
      <c r="E14" s="93">
        <v>4</v>
      </c>
      <c r="F14" s="93">
        <v>5</v>
      </c>
      <c r="G14" s="93">
        <v>6</v>
      </c>
      <c r="H14" s="36">
        <v>7</v>
      </c>
      <c r="I14" s="36">
        <v>8</v>
      </c>
      <c r="J14" s="93">
        <v>9</v>
      </c>
      <c r="K14" s="93">
        <v>10</v>
      </c>
      <c r="L14" s="93">
        <v>11</v>
      </c>
      <c r="M14" s="93">
        <v>12</v>
      </c>
      <c r="N14" s="93">
        <v>13</v>
      </c>
      <c r="O14" s="36">
        <v>14</v>
      </c>
      <c r="P14" s="36">
        <v>15</v>
      </c>
      <c r="Q14" s="93">
        <v>16</v>
      </c>
      <c r="R14" s="93">
        <v>17</v>
      </c>
      <c r="S14" s="93">
        <v>18</v>
      </c>
      <c r="T14" s="93">
        <v>19</v>
      </c>
      <c r="U14" s="93">
        <v>20</v>
      </c>
      <c r="V14" s="36">
        <v>21</v>
      </c>
      <c r="W14" s="36">
        <v>22</v>
      </c>
      <c r="X14" s="93">
        <v>23</v>
      </c>
      <c r="Y14" s="93">
        <v>24</v>
      </c>
      <c r="Z14" s="93">
        <v>25</v>
      </c>
      <c r="AA14" s="93">
        <v>26</v>
      </c>
      <c r="AB14" s="93">
        <v>27</v>
      </c>
      <c r="AC14" s="36">
        <v>28</v>
      </c>
      <c r="AD14" s="36">
        <v>29</v>
      </c>
      <c r="AE14" s="93">
        <v>30</v>
      </c>
      <c r="AF14" s="36">
        <v>31</v>
      </c>
      <c r="AG14" s="12" t="s">
        <v>2</v>
      </c>
    </row>
    <row r="15" spans="1:33" ht="12.95" customHeight="1" x14ac:dyDescent="0.3">
      <c r="A15" s="9" t="s">
        <v>3</v>
      </c>
      <c r="B15" s="38" t="s">
        <v>4</v>
      </c>
      <c r="C15" s="33" t="s">
        <v>19</v>
      </c>
      <c r="D15" s="38" t="s">
        <v>5</v>
      </c>
      <c r="E15" s="32" t="s">
        <v>6</v>
      </c>
      <c r="F15" s="32" t="s">
        <v>7</v>
      </c>
      <c r="G15" s="32" t="s">
        <v>8</v>
      </c>
      <c r="H15" s="37" t="s">
        <v>9</v>
      </c>
      <c r="I15" s="38" t="s">
        <v>4</v>
      </c>
      <c r="J15" s="33" t="s">
        <v>19</v>
      </c>
      <c r="K15" s="32" t="s">
        <v>5</v>
      </c>
      <c r="L15" s="33" t="s">
        <v>6</v>
      </c>
      <c r="M15" s="32" t="s">
        <v>7</v>
      </c>
      <c r="N15" s="33" t="s">
        <v>8</v>
      </c>
      <c r="O15" s="37" t="s">
        <v>9</v>
      </c>
      <c r="P15" s="38" t="s">
        <v>4</v>
      </c>
      <c r="Q15" s="32" t="s">
        <v>19</v>
      </c>
      <c r="R15" s="32" t="s">
        <v>5</v>
      </c>
      <c r="S15" s="32" t="s">
        <v>6</v>
      </c>
      <c r="T15" s="33" t="s">
        <v>7</v>
      </c>
      <c r="U15" s="32" t="s">
        <v>8</v>
      </c>
      <c r="V15" s="37" t="s">
        <v>9</v>
      </c>
      <c r="W15" s="38" t="s">
        <v>4</v>
      </c>
      <c r="X15" s="33" t="s">
        <v>19</v>
      </c>
      <c r="Y15" s="32" t="s">
        <v>5</v>
      </c>
      <c r="Z15" s="32" t="s">
        <v>6</v>
      </c>
      <c r="AA15" s="32" t="s">
        <v>7</v>
      </c>
      <c r="AB15" s="33" t="s">
        <v>8</v>
      </c>
      <c r="AC15" s="37" t="s">
        <v>9</v>
      </c>
      <c r="AD15" s="38" t="s">
        <v>4</v>
      </c>
      <c r="AE15" s="33" t="s">
        <v>19</v>
      </c>
      <c r="AF15" s="38" t="s">
        <v>5</v>
      </c>
      <c r="AG15" s="9"/>
    </row>
    <row r="16" spans="1:33" ht="12.95" customHeight="1" x14ac:dyDescent="0.3">
      <c r="A16" s="59" t="s">
        <v>44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7"/>
    </row>
    <row r="17" spans="1:33" ht="12.95" customHeight="1" x14ac:dyDescent="0.3">
      <c r="A17" s="31" t="str">
        <f>Kerndaten!J13</f>
        <v>WP 1</v>
      </c>
      <c r="B17" s="39"/>
      <c r="C17" s="30"/>
      <c r="D17" s="39"/>
      <c r="E17" s="30"/>
      <c r="F17" s="30"/>
      <c r="G17" s="30"/>
      <c r="H17" s="39"/>
      <c r="I17" s="39"/>
      <c r="J17" s="30"/>
      <c r="K17" s="30"/>
      <c r="L17" s="30"/>
      <c r="M17" s="30"/>
      <c r="N17" s="30"/>
      <c r="O17" s="39"/>
      <c r="P17" s="39"/>
      <c r="Q17" s="30"/>
      <c r="R17" s="30"/>
      <c r="S17" s="30"/>
      <c r="T17" s="30"/>
      <c r="U17" s="30"/>
      <c r="V17" s="39"/>
      <c r="W17" s="39"/>
      <c r="X17" s="30"/>
      <c r="Y17" s="30"/>
      <c r="Z17" s="30"/>
      <c r="AA17" s="30"/>
      <c r="AB17" s="30"/>
      <c r="AC17" s="39"/>
      <c r="AD17" s="39"/>
      <c r="AE17" s="30"/>
      <c r="AF17" s="39"/>
      <c r="AG17" s="9">
        <f>SUM(B17:AF17)</f>
        <v>0</v>
      </c>
    </row>
    <row r="18" spans="1:33" ht="12.95" customHeight="1" x14ac:dyDescent="0.3">
      <c r="A18" s="31" t="str">
        <f>Kerndaten!J14</f>
        <v>WP 2</v>
      </c>
      <c r="B18" s="39"/>
      <c r="C18" s="30"/>
      <c r="D18" s="39"/>
      <c r="E18" s="30"/>
      <c r="F18" s="30"/>
      <c r="G18" s="30"/>
      <c r="H18" s="39"/>
      <c r="I18" s="39"/>
      <c r="J18" s="30"/>
      <c r="K18" s="30"/>
      <c r="L18" s="30"/>
      <c r="M18" s="30"/>
      <c r="N18" s="30"/>
      <c r="O18" s="39"/>
      <c r="P18" s="39"/>
      <c r="Q18" s="30"/>
      <c r="R18" s="30"/>
      <c r="S18" s="30"/>
      <c r="T18" s="30"/>
      <c r="U18" s="30"/>
      <c r="V18" s="39"/>
      <c r="W18" s="39"/>
      <c r="X18" s="30"/>
      <c r="Y18" s="30"/>
      <c r="Z18" s="30"/>
      <c r="AA18" s="30"/>
      <c r="AB18" s="30"/>
      <c r="AC18" s="39"/>
      <c r="AD18" s="39"/>
      <c r="AE18" s="30"/>
      <c r="AF18" s="39"/>
      <c r="AG18" s="9">
        <f t="shared" ref="AG18:AG21" si="0">SUM(B18:AF18)</f>
        <v>0</v>
      </c>
    </row>
    <row r="19" spans="1:33" ht="12.95" customHeight="1" x14ac:dyDescent="0.3">
      <c r="A19" s="31" t="str">
        <f>Kerndaten!J15</f>
        <v>WP 3</v>
      </c>
      <c r="B19" s="39"/>
      <c r="C19" s="30"/>
      <c r="D19" s="39"/>
      <c r="E19" s="30"/>
      <c r="F19" s="30"/>
      <c r="G19" s="30"/>
      <c r="H19" s="39"/>
      <c r="I19" s="39"/>
      <c r="J19" s="30"/>
      <c r="K19" s="30"/>
      <c r="L19" s="30"/>
      <c r="M19" s="30"/>
      <c r="N19" s="30"/>
      <c r="O19" s="39"/>
      <c r="P19" s="39"/>
      <c r="Q19" s="30"/>
      <c r="R19" s="30"/>
      <c r="S19" s="30"/>
      <c r="T19" s="30"/>
      <c r="U19" s="30"/>
      <c r="V19" s="39"/>
      <c r="W19" s="39"/>
      <c r="X19" s="30"/>
      <c r="Y19" s="30"/>
      <c r="Z19" s="30"/>
      <c r="AA19" s="30"/>
      <c r="AB19" s="30"/>
      <c r="AC19" s="39"/>
      <c r="AD19" s="39"/>
      <c r="AE19" s="30"/>
      <c r="AF19" s="39"/>
      <c r="AG19" s="9">
        <f t="shared" si="0"/>
        <v>0</v>
      </c>
    </row>
    <row r="20" spans="1:33" ht="12.95" customHeight="1" x14ac:dyDescent="0.3">
      <c r="A20" s="31" t="str">
        <f>Kerndaten!J16</f>
        <v>WP 4</v>
      </c>
      <c r="B20" s="39"/>
      <c r="C20" s="30"/>
      <c r="D20" s="39"/>
      <c r="E20" s="30"/>
      <c r="F20" s="30"/>
      <c r="G20" s="30"/>
      <c r="H20" s="39"/>
      <c r="I20" s="39"/>
      <c r="J20" s="30"/>
      <c r="K20" s="30"/>
      <c r="L20" s="30"/>
      <c r="M20" s="30"/>
      <c r="N20" s="30"/>
      <c r="O20" s="39"/>
      <c r="P20" s="39"/>
      <c r="Q20" s="30"/>
      <c r="R20" s="30"/>
      <c r="S20" s="30"/>
      <c r="T20" s="30"/>
      <c r="U20" s="30"/>
      <c r="V20" s="39"/>
      <c r="W20" s="39"/>
      <c r="X20" s="30"/>
      <c r="Y20" s="30"/>
      <c r="Z20" s="30"/>
      <c r="AA20" s="30"/>
      <c r="AB20" s="30"/>
      <c r="AC20" s="39"/>
      <c r="AD20" s="39"/>
      <c r="AE20" s="30"/>
      <c r="AF20" s="39"/>
      <c r="AG20" s="9">
        <f t="shared" si="0"/>
        <v>0</v>
      </c>
    </row>
    <row r="21" spans="1:33" ht="12.95" customHeight="1" x14ac:dyDescent="0.3">
      <c r="A21" s="31" t="str">
        <f>Kerndaten!J17</f>
        <v>WP 5</v>
      </c>
      <c r="B21" s="39"/>
      <c r="C21" s="30"/>
      <c r="D21" s="39"/>
      <c r="E21" s="30"/>
      <c r="F21" s="30"/>
      <c r="G21" s="30"/>
      <c r="H21" s="39"/>
      <c r="I21" s="39"/>
      <c r="J21" s="30"/>
      <c r="K21" s="30"/>
      <c r="L21" s="30"/>
      <c r="M21" s="30"/>
      <c r="N21" s="30"/>
      <c r="O21" s="39"/>
      <c r="P21" s="39"/>
      <c r="Q21" s="30"/>
      <c r="R21" s="30"/>
      <c r="S21" s="30"/>
      <c r="T21" s="30"/>
      <c r="U21" s="30"/>
      <c r="V21" s="39"/>
      <c r="W21" s="39"/>
      <c r="X21" s="30"/>
      <c r="Y21" s="30"/>
      <c r="Z21" s="30"/>
      <c r="AA21" s="30"/>
      <c r="AB21" s="30"/>
      <c r="AC21" s="39"/>
      <c r="AD21" s="39"/>
      <c r="AE21" s="30"/>
      <c r="AF21" s="39"/>
      <c r="AG21" s="9">
        <f t="shared" si="0"/>
        <v>0</v>
      </c>
    </row>
    <row r="22" spans="1:33" ht="12.95" customHeight="1" x14ac:dyDescent="0.3">
      <c r="A22" s="31" t="str">
        <f>Kerndaten!J18</f>
        <v>WP 6</v>
      </c>
      <c r="B22" s="40"/>
      <c r="C22" s="13"/>
      <c r="D22" s="40"/>
      <c r="E22" s="13"/>
      <c r="F22" s="13"/>
      <c r="G22" s="13"/>
      <c r="H22" s="40"/>
      <c r="I22" s="40"/>
      <c r="J22" s="13"/>
      <c r="K22" s="13"/>
      <c r="L22" s="13"/>
      <c r="M22" s="13"/>
      <c r="N22" s="13"/>
      <c r="O22" s="40"/>
      <c r="P22" s="40"/>
      <c r="Q22" s="13"/>
      <c r="R22" s="13"/>
      <c r="S22" s="13"/>
      <c r="T22" s="13"/>
      <c r="U22" s="13"/>
      <c r="V22" s="40"/>
      <c r="W22" s="40"/>
      <c r="X22" s="13"/>
      <c r="Y22" s="13"/>
      <c r="Z22" s="13"/>
      <c r="AA22" s="13"/>
      <c r="AB22" s="13"/>
      <c r="AC22" s="40"/>
      <c r="AD22" s="40"/>
      <c r="AE22" s="13"/>
      <c r="AF22" s="40"/>
      <c r="AG22" s="9">
        <f>SUM(B22:AF22)</f>
        <v>0</v>
      </c>
    </row>
    <row r="23" spans="1:33" ht="12.95" customHeight="1" x14ac:dyDescent="0.3">
      <c r="A23" s="31" t="str">
        <f>Kerndaten!J19</f>
        <v>WP 7</v>
      </c>
      <c r="B23" s="40"/>
      <c r="C23" s="13"/>
      <c r="D23" s="40"/>
      <c r="E23" s="13"/>
      <c r="F23" s="13"/>
      <c r="G23" s="13"/>
      <c r="H23" s="40"/>
      <c r="I23" s="40"/>
      <c r="J23" s="13"/>
      <c r="K23" s="13"/>
      <c r="L23" s="13"/>
      <c r="M23" s="13"/>
      <c r="N23" s="13"/>
      <c r="O23" s="40"/>
      <c r="P23" s="40"/>
      <c r="Q23" s="13"/>
      <c r="R23" s="13"/>
      <c r="S23" s="13"/>
      <c r="T23" s="13"/>
      <c r="U23" s="13"/>
      <c r="V23" s="40"/>
      <c r="W23" s="40"/>
      <c r="X23" s="13"/>
      <c r="Y23" s="13"/>
      <c r="Z23" s="13"/>
      <c r="AA23" s="13"/>
      <c r="AB23" s="13"/>
      <c r="AC23" s="40"/>
      <c r="AD23" s="40"/>
      <c r="AE23" s="13"/>
      <c r="AF23" s="40"/>
      <c r="AG23" s="9">
        <f>SUM(B23:AF23)</f>
        <v>0</v>
      </c>
    </row>
    <row r="24" spans="1:33" ht="12.95" customHeight="1" x14ac:dyDescent="0.3">
      <c r="A24" s="12" t="s">
        <v>42</v>
      </c>
      <c r="B24" s="41">
        <f t="shared" ref="B24:AF24" si="1">SUM(B17:B23)</f>
        <v>0</v>
      </c>
      <c r="C24" s="29">
        <f t="shared" si="1"/>
        <v>0</v>
      </c>
      <c r="D24" s="41">
        <f t="shared" si="1"/>
        <v>0</v>
      </c>
      <c r="E24" s="29">
        <f t="shared" si="1"/>
        <v>0</v>
      </c>
      <c r="F24" s="29">
        <f>SUM(F17:F23)</f>
        <v>0</v>
      </c>
      <c r="G24" s="29">
        <f t="shared" si="1"/>
        <v>0</v>
      </c>
      <c r="H24" s="41">
        <f t="shared" si="1"/>
        <v>0</v>
      </c>
      <c r="I24" s="41">
        <f t="shared" si="1"/>
        <v>0</v>
      </c>
      <c r="J24" s="29">
        <f t="shared" si="1"/>
        <v>0</v>
      </c>
      <c r="K24" s="29">
        <f t="shared" si="1"/>
        <v>0</v>
      </c>
      <c r="L24" s="29">
        <f t="shared" si="1"/>
        <v>0</v>
      </c>
      <c r="M24" s="29">
        <f t="shared" si="1"/>
        <v>0</v>
      </c>
      <c r="N24" s="29">
        <f t="shared" si="1"/>
        <v>0</v>
      </c>
      <c r="O24" s="41">
        <f t="shared" si="1"/>
        <v>0</v>
      </c>
      <c r="P24" s="41">
        <f t="shared" si="1"/>
        <v>0</v>
      </c>
      <c r="Q24" s="29">
        <f t="shared" si="1"/>
        <v>0</v>
      </c>
      <c r="R24" s="29">
        <f t="shared" si="1"/>
        <v>0</v>
      </c>
      <c r="S24" s="29">
        <f t="shared" si="1"/>
        <v>0</v>
      </c>
      <c r="T24" s="29">
        <f t="shared" si="1"/>
        <v>0</v>
      </c>
      <c r="U24" s="29">
        <f t="shared" si="1"/>
        <v>0</v>
      </c>
      <c r="V24" s="41">
        <f t="shared" si="1"/>
        <v>0</v>
      </c>
      <c r="W24" s="41">
        <f t="shared" si="1"/>
        <v>0</v>
      </c>
      <c r="X24" s="29">
        <f t="shared" si="1"/>
        <v>0</v>
      </c>
      <c r="Y24" s="29">
        <f t="shared" si="1"/>
        <v>0</v>
      </c>
      <c r="Z24" s="29">
        <f t="shared" si="1"/>
        <v>0</v>
      </c>
      <c r="AA24" s="29">
        <f t="shared" si="1"/>
        <v>0</v>
      </c>
      <c r="AB24" s="29">
        <f t="shared" si="1"/>
        <v>0</v>
      </c>
      <c r="AC24" s="41">
        <f t="shared" si="1"/>
        <v>0</v>
      </c>
      <c r="AD24" s="41">
        <f t="shared" si="1"/>
        <v>0</v>
      </c>
      <c r="AE24" s="29">
        <f t="shared" si="1"/>
        <v>0</v>
      </c>
      <c r="AF24" s="41">
        <f t="shared" si="1"/>
        <v>0</v>
      </c>
      <c r="AG24" s="72">
        <f>SUM(B24:AF24)</f>
        <v>0</v>
      </c>
    </row>
    <row r="25" spans="1:33" ht="12.95" customHeight="1" x14ac:dyDescent="0.3">
      <c r="A25" s="64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19"/>
    </row>
    <row r="26" spans="1:33" ht="12.95" customHeight="1" x14ac:dyDescent="0.3">
      <c r="A26" s="59" t="s">
        <v>43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7"/>
    </row>
    <row r="27" spans="1:33" ht="12.95" customHeight="1" x14ac:dyDescent="0.3">
      <c r="A27" s="9" t="str">
        <f>Kerndaten!H23</f>
        <v>A</v>
      </c>
      <c r="B27" s="39"/>
      <c r="C27" s="30"/>
      <c r="D27" s="39"/>
      <c r="E27" s="30"/>
      <c r="F27" s="30"/>
      <c r="G27" s="30"/>
      <c r="H27" s="39"/>
      <c r="I27" s="39"/>
      <c r="J27" s="30"/>
      <c r="K27" s="30"/>
      <c r="L27" s="30"/>
      <c r="M27" s="30"/>
      <c r="N27" s="30"/>
      <c r="O27" s="39"/>
      <c r="P27" s="39"/>
      <c r="Q27" s="30"/>
      <c r="R27" s="30"/>
      <c r="S27" s="30"/>
      <c r="T27" s="30"/>
      <c r="U27" s="30"/>
      <c r="V27" s="39"/>
      <c r="W27" s="39"/>
      <c r="X27" s="30"/>
      <c r="Y27" s="30"/>
      <c r="Z27" s="30"/>
      <c r="AA27" s="30"/>
      <c r="AB27" s="30"/>
      <c r="AC27" s="39"/>
      <c r="AD27" s="39"/>
      <c r="AE27" s="30"/>
      <c r="AF27" s="39"/>
      <c r="AG27" s="9">
        <f>SUM(B27:AF27)</f>
        <v>0</v>
      </c>
    </row>
    <row r="28" spans="1:33" ht="12.95" customHeight="1" x14ac:dyDescent="0.3">
      <c r="A28" s="9" t="str">
        <f>Kerndaten!H24</f>
        <v>B</v>
      </c>
      <c r="B28" s="40"/>
      <c r="C28" s="13"/>
      <c r="D28" s="40"/>
      <c r="E28" s="13"/>
      <c r="F28" s="13"/>
      <c r="G28" s="13"/>
      <c r="H28" s="40"/>
      <c r="I28" s="40"/>
      <c r="J28" s="13"/>
      <c r="K28" s="13"/>
      <c r="L28" s="13"/>
      <c r="M28" s="13"/>
      <c r="N28" s="13"/>
      <c r="O28" s="40"/>
      <c r="P28" s="40"/>
      <c r="Q28" s="13"/>
      <c r="R28" s="13"/>
      <c r="S28" s="13"/>
      <c r="T28" s="13"/>
      <c r="U28" s="13"/>
      <c r="V28" s="40"/>
      <c r="W28" s="40"/>
      <c r="X28" s="13"/>
      <c r="Y28" s="13"/>
      <c r="Z28" s="13"/>
      <c r="AA28" s="13"/>
      <c r="AB28" s="13"/>
      <c r="AC28" s="40"/>
      <c r="AD28" s="40"/>
      <c r="AE28" s="13"/>
      <c r="AF28" s="40"/>
      <c r="AG28" s="9">
        <f>SUM(B28:AF28)</f>
        <v>0</v>
      </c>
    </row>
    <row r="29" spans="1:33" ht="12.95" customHeight="1" x14ac:dyDescent="0.3">
      <c r="A29" s="9" t="str">
        <f>Kerndaten!H25</f>
        <v>C</v>
      </c>
      <c r="B29" s="40"/>
      <c r="C29" s="13"/>
      <c r="D29" s="40"/>
      <c r="E29" s="13"/>
      <c r="F29" s="13"/>
      <c r="G29" s="13"/>
      <c r="H29" s="40"/>
      <c r="I29" s="40"/>
      <c r="J29" s="13"/>
      <c r="K29" s="13"/>
      <c r="L29" s="13"/>
      <c r="M29" s="13"/>
      <c r="N29" s="13"/>
      <c r="O29" s="40"/>
      <c r="P29" s="40"/>
      <c r="Q29" s="13"/>
      <c r="R29" s="13"/>
      <c r="S29" s="13"/>
      <c r="T29" s="13"/>
      <c r="U29" s="13"/>
      <c r="V29" s="40"/>
      <c r="W29" s="40"/>
      <c r="X29" s="13"/>
      <c r="Y29" s="13"/>
      <c r="Z29" s="13"/>
      <c r="AA29" s="13"/>
      <c r="AB29" s="13"/>
      <c r="AC29" s="40"/>
      <c r="AD29" s="40"/>
      <c r="AE29" s="13"/>
      <c r="AF29" s="40"/>
      <c r="AG29" s="9">
        <f>SUM(B29:AF29)</f>
        <v>0</v>
      </c>
    </row>
    <row r="30" spans="1:33" ht="12.95" customHeight="1" x14ac:dyDescent="0.3">
      <c r="A30" s="12" t="s">
        <v>42</v>
      </c>
      <c r="B30" s="41">
        <f>SUM(B27:B29)</f>
        <v>0</v>
      </c>
      <c r="C30" s="29">
        <f t="shared" ref="C30:AB30" si="2">SUM(C27:C29)</f>
        <v>0</v>
      </c>
      <c r="D30" s="41">
        <f t="shared" si="2"/>
        <v>0</v>
      </c>
      <c r="E30" s="29">
        <f t="shared" si="2"/>
        <v>0</v>
      </c>
      <c r="F30" s="29">
        <f>SUM(F27:F29)</f>
        <v>0</v>
      </c>
      <c r="G30" s="29">
        <f t="shared" si="2"/>
        <v>0</v>
      </c>
      <c r="H30" s="41">
        <f>SUM(H27:H29)</f>
        <v>0</v>
      </c>
      <c r="I30" s="41">
        <f t="shared" ref="I30:K30" si="3">SUM(I27:I29)</f>
        <v>0</v>
      </c>
      <c r="J30" s="29">
        <f t="shared" si="3"/>
        <v>0</v>
      </c>
      <c r="K30" s="29">
        <f t="shared" si="3"/>
        <v>0</v>
      </c>
      <c r="L30" s="29">
        <f t="shared" si="2"/>
        <v>0</v>
      </c>
      <c r="M30" s="29">
        <f t="shared" si="2"/>
        <v>0</v>
      </c>
      <c r="N30" s="29">
        <f t="shared" si="2"/>
        <v>0</v>
      </c>
      <c r="O30" s="41">
        <f>SUM(O27:O29)</f>
        <v>0</v>
      </c>
      <c r="P30" s="41">
        <f t="shared" ref="P30:R30" si="4">SUM(P27:P29)</f>
        <v>0</v>
      </c>
      <c r="Q30" s="29">
        <f t="shared" si="4"/>
        <v>0</v>
      </c>
      <c r="R30" s="29">
        <f t="shared" si="4"/>
        <v>0</v>
      </c>
      <c r="S30" s="29">
        <f t="shared" si="2"/>
        <v>0</v>
      </c>
      <c r="T30" s="29">
        <f t="shared" si="2"/>
        <v>0</v>
      </c>
      <c r="U30" s="29">
        <f t="shared" si="2"/>
        <v>0</v>
      </c>
      <c r="V30" s="41">
        <f>SUM(V27:V29)</f>
        <v>0</v>
      </c>
      <c r="W30" s="41">
        <f t="shared" ref="W30:AA30" si="5">SUM(W27:W29)</f>
        <v>0</v>
      </c>
      <c r="X30" s="29">
        <f t="shared" si="5"/>
        <v>0</v>
      </c>
      <c r="Y30" s="29">
        <f t="shared" si="5"/>
        <v>0</v>
      </c>
      <c r="Z30" s="29">
        <f t="shared" si="5"/>
        <v>0</v>
      </c>
      <c r="AA30" s="29">
        <f t="shared" si="5"/>
        <v>0</v>
      </c>
      <c r="AB30" s="29">
        <f t="shared" si="2"/>
        <v>0</v>
      </c>
      <c r="AC30" s="41">
        <f>SUM(AC27:AC29)</f>
        <v>0</v>
      </c>
      <c r="AD30" s="41">
        <f t="shared" ref="AD30:AF30" si="6">SUM(AD27:AD29)</f>
        <v>0</v>
      </c>
      <c r="AE30" s="29">
        <f t="shared" si="6"/>
        <v>0</v>
      </c>
      <c r="AF30" s="41">
        <f t="shared" si="6"/>
        <v>0</v>
      </c>
      <c r="AG30" s="9">
        <f>SUM(B30:AF30)</f>
        <v>0</v>
      </c>
    </row>
    <row r="31" spans="1:33" ht="12.95" customHeight="1" x14ac:dyDescent="0.3">
      <c r="A31" s="64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0"/>
    </row>
    <row r="32" spans="1:33" ht="12.95" customHeight="1" x14ac:dyDescent="0.3">
      <c r="A32" s="63" t="s">
        <v>105</v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9"/>
    </row>
    <row r="33" spans="1:33" ht="12.95" customHeight="1" x14ac:dyDescent="0.3">
      <c r="A33" s="31" t="s">
        <v>10</v>
      </c>
      <c r="B33" s="40"/>
      <c r="C33" s="13"/>
      <c r="D33" s="40"/>
      <c r="E33" s="13"/>
      <c r="F33" s="13"/>
      <c r="G33" s="13"/>
      <c r="H33" s="40"/>
      <c r="I33" s="40"/>
      <c r="J33" s="13"/>
      <c r="K33" s="13"/>
      <c r="L33" s="13"/>
      <c r="M33" s="13"/>
      <c r="N33" s="13"/>
      <c r="O33" s="40"/>
      <c r="P33" s="40"/>
      <c r="Q33" s="13"/>
      <c r="R33" s="13"/>
      <c r="S33" s="13"/>
      <c r="T33" s="13"/>
      <c r="U33" s="13"/>
      <c r="V33" s="40"/>
      <c r="W33" s="40"/>
      <c r="X33" s="13"/>
      <c r="Y33" s="13"/>
      <c r="Z33" s="13"/>
      <c r="AA33" s="13"/>
      <c r="AB33" s="13"/>
      <c r="AC33" s="40"/>
      <c r="AD33" s="40"/>
      <c r="AE33" s="13"/>
      <c r="AF33" s="40"/>
      <c r="AG33" s="9">
        <f>SUM(B33:AF33)</f>
        <v>0</v>
      </c>
    </row>
    <row r="34" spans="1:33" ht="12.95" customHeight="1" x14ac:dyDescent="0.3">
      <c r="A34" s="31" t="s">
        <v>107</v>
      </c>
      <c r="B34" s="40"/>
      <c r="C34" s="13"/>
      <c r="D34" s="40"/>
      <c r="E34" s="13"/>
      <c r="F34" s="13"/>
      <c r="G34" s="13"/>
      <c r="H34" s="40"/>
      <c r="I34" s="40"/>
      <c r="J34" s="13"/>
      <c r="K34" s="13"/>
      <c r="L34" s="13"/>
      <c r="M34" s="13"/>
      <c r="N34" s="13"/>
      <c r="O34" s="40"/>
      <c r="P34" s="40"/>
      <c r="Q34" s="13"/>
      <c r="R34" s="13"/>
      <c r="S34" s="13"/>
      <c r="T34" s="13"/>
      <c r="U34" s="13"/>
      <c r="V34" s="40"/>
      <c r="W34" s="40"/>
      <c r="X34" s="13"/>
      <c r="Y34" s="13"/>
      <c r="Z34" s="13"/>
      <c r="AA34" s="13"/>
      <c r="AB34" s="13"/>
      <c r="AC34" s="40"/>
      <c r="AD34" s="40"/>
      <c r="AE34" s="13"/>
      <c r="AF34" s="40"/>
      <c r="AG34" s="9">
        <f>SUM(B34:AF34)</f>
        <v>0</v>
      </c>
    </row>
    <row r="35" spans="1:33" ht="12.95" customHeight="1" x14ac:dyDescent="0.3">
      <c r="A35" s="31" t="s">
        <v>17</v>
      </c>
      <c r="B35" s="40"/>
      <c r="C35" s="13"/>
      <c r="D35" s="40"/>
      <c r="E35" s="13"/>
      <c r="F35" s="13"/>
      <c r="G35" s="13"/>
      <c r="H35" s="40"/>
      <c r="I35" s="40"/>
      <c r="J35" s="13"/>
      <c r="K35" s="13"/>
      <c r="L35" s="13"/>
      <c r="M35" s="13"/>
      <c r="N35" s="13"/>
      <c r="O35" s="40"/>
      <c r="P35" s="40"/>
      <c r="Q35" s="13"/>
      <c r="R35" s="13"/>
      <c r="S35" s="13"/>
      <c r="T35" s="13"/>
      <c r="U35" s="13"/>
      <c r="V35" s="40"/>
      <c r="W35" s="40"/>
      <c r="X35" s="13"/>
      <c r="Y35" s="13"/>
      <c r="Z35" s="13"/>
      <c r="AA35" s="13"/>
      <c r="AB35" s="13"/>
      <c r="AC35" s="40"/>
      <c r="AD35" s="40"/>
      <c r="AE35" s="13"/>
      <c r="AF35" s="40"/>
      <c r="AG35" s="9">
        <f>SUM(B35:AF35)</f>
        <v>0</v>
      </c>
    </row>
    <row r="36" spans="1:33" ht="12.95" customHeight="1" x14ac:dyDescent="0.3">
      <c r="A36" s="12" t="s">
        <v>42</v>
      </c>
      <c r="B36" s="42">
        <f>SUM(B33:B35)</f>
        <v>0</v>
      </c>
      <c r="C36" s="9">
        <f t="shared" ref="C36:AB36" si="7">SUM(C33:C35)</f>
        <v>0</v>
      </c>
      <c r="D36" s="42">
        <f t="shared" si="7"/>
        <v>0</v>
      </c>
      <c r="E36" s="9">
        <f t="shared" si="7"/>
        <v>0</v>
      </c>
      <c r="F36" s="9">
        <f t="shared" si="7"/>
        <v>0</v>
      </c>
      <c r="G36" s="9">
        <f t="shared" si="7"/>
        <v>0</v>
      </c>
      <c r="H36" s="42">
        <f>SUM(H33:H35)</f>
        <v>0</v>
      </c>
      <c r="I36" s="42">
        <f t="shared" ref="I36:K36" si="8">SUM(I33:I35)</f>
        <v>0</v>
      </c>
      <c r="J36" s="9">
        <f t="shared" si="8"/>
        <v>0</v>
      </c>
      <c r="K36" s="9">
        <f t="shared" si="8"/>
        <v>0</v>
      </c>
      <c r="L36" s="9">
        <f t="shared" si="7"/>
        <v>0</v>
      </c>
      <c r="M36" s="9">
        <f t="shared" si="7"/>
        <v>0</v>
      </c>
      <c r="N36" s="9">
        <f t="shared" si="7"/>
        <v>0</v>
      </c>
      <c r="O36" s="42">
        <f>SUM(O33:O35)</f>
        <v>0</v>
      </c>
      <c r="P36" s="42">
        <f t="shared" ref="P36:R36" si="9">SUM(P33:P35)</f>
        <v>0</v>
      </c>
      <c r="Q36" s="9">
        <f t="shared" si="9"/>
        <v>0</v>
      </c>
      <c r="R36" s="9">
        <f t="shared" si="9"/>
        <v>0</v>
      </c>
      <c r="S36" s="9">
        <f t="shared" si="7"/>
        <v>0</v>
      </c>
      <c r="T36" s="9">
        <f t="shared" si="7"/>
        <v>0</v>
      </c>
      <c r="U36" s="9">
        <f t="shared" si="7"/>
        <v>0</v>
      </c>
      <c r="V36" s="42">
        <f>SUM(V33:V35)</f>
        <v>0</v>
      </c>
      <c r="W36" s="42">
        <f t="shared" ref="W36:AA36" si="10">SUM(W33:W35)</f>
        <v>0</v>
      </c>
      <c r="X36" s="9">
        <f t="shared" si="10"/>
        <v>0</v>
      </c>
      <c r="Y36" s="9">
        <f t="shared" si="10"/>
        <v>0</v>
      </c>
      <c r="Z36" s="9">
        <f t="shared" si="10"/>
        <v>0</v>
      </c>
      <c r="AA36" s="9">
        <f t="shared" si="10"/>
        <v>0</v>
      </c>
      <c r="AB36" s="9">
        <f t="shared" si="7"/>
        <v>0</v>
      </c>
      <c r="AC36" s="42">
        <f>SUM(AC33:AC35)</f>
        <v>0</v>
      </c>
      <c r="AD36" s="42">
        <f t="shared" ref="AD36:AF36" si="11">SUM(AD33:AD35)</f>
        <v>0</v>
      </c>
      <c r="AE36" s="9">
        <f t="shared" si="11"/>
        <v>0</v>
      </c>
      <c r="AF36" s="42">
        <f t="shared" si="11"/>
        <v>0</v>
      </c>
      <c r="AG36" s="9">
        <f>SUM(B36:AF36)</f>
        <v>0</v>
      </c>
    </row>
    <row r="37" spans="1:33" ht="12.95" customHeight="1" x14ac:dyDescent="0.3">
      <c r="A37" s="63" t="s">
        <v>11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9"/>
    </row>
    <row r="38" spans="1:33" ht="12.95" customHeight="1" x14ac:dyDescent="0.3">
      <c r="A38" s="31" t="s">
        <v>108</v>
      </c>
      <c r="B38" s="40"/>
      <c r="C38" s="13"/>
      <c r="D38" s="40"/>
      <c r="E38" s="13"/>
      <c r="F38" s="13"/>
      <c r="G38" s="13"/>
      <c r="H38" s="40"/>
      <c r="I38" s="40"/>
      <c r="J38" s="13"/>
      <c r="K38" s="13"/>
      <c r="L38" s="13"/>
      <c r="M38" s="13"/>
      <c r="N38" s="13"/>
      <c r="O38" s="40"/>
      <c r="P38" s="40"/>
      <c r="Q38" s="13"/>
      <c r="R38" s="13"/>
      <c r="S38" s="13"/>
      <c r="T38" s="13"/>
      <c r="U38" s="13"/>
      <c r="V38" s="40"/>
      <c r="W38" s="40"/>
      <c r="X38" s="13"/>
      <c r="Y38" s="13"/>
      <c r="Z38" s="13"/>
      <c r="AA38" s="13"/>
      <c r="AB38" s="13"/>
      <c r="AC38" s="40"/>
      <c r="AD38" s="40"/>
      <c r="AE38" s="13"/>
      <c r="AF38" s="40"/>
      <c r="AG38" s="9">
        <f>SUM(B38:AF38)</f>
        <v>0</v>
      </c>
    </row>
    <row r="39" spans="1:33" ht="12.95" customHeight="1" x14ac:dyDescent="0.25">
      <c r="A39" s="31" t="s">
        <v>109</v>
      </c>
      <c r="B39" s="40"/>
      <c r="C39" s="13"/>
      <c r="D39" s="40"/>
      <c r="E39" s="13"/>
      <c r="F39" s="13"/>
      <c r="G39" s="13"/>
      <c r="H39" s="40"/>
      <c r="I39" s="40"/>
      <c r="J39" s="13"/>
      <c r="K39" s="13"/>
      <c r="L39" s="13"/>
      <c r="M39" s="13"/>
      <c r="N39" s="13"/>
      <c r="O39" s="40"/>
      <c r="P39" s="40"/>
      <c r="Q39" s="13"/>
      <c r="R39" s="13"/>
      <c r="S39" s="13"/>
      <c r="T39" s="13"/>
      <c r="U39" s="13"/>
      <c r="V39" s="40"/>
      <c r="W39" s="40"/>
      <c r="X39" s="13"/>
      <c r="Y39" s="13"/>
      <c r="Z39" s="13"/>
      <c r="AA39" s="13"/>
      <c r="AB39" s="13"/>
      <c r="AC39" s="40"/>
      <c r="AD39" s="40"/>
      <c r="AE39" s="13"/>
      <c r="AF39" s="40"/>
      <c r="AG39" s="9">
        <f>SUM(B39:AF39)</f>
        <v>0</v>
      </c>
    </row>
    <row r="40" spans="1:33" ht="12.95" customHeight="1" x14ac:dyDescent="0.25">
      <c r="A40" s="31" t="s">
        <v>110</v>
      </c>
      <c r="B40" s="40"/>
      <c r="C40" s="13"/>
      <c r="D40" s="40"/>
      <c r="E40" s="13"/>
      <c r="F40" s="13"/>
      <c r="G40" s="13"/>
      <c r="H40" s="40"/>
      <c r="I40" s="40"/>
      <c r="J40" s="13"/>
      <c r="K40" s="13"/>
      <c r="L40" s="13"/>
      <c r="M40" s="13"/>
      <c r="N40" s="13"/>
      <c r="O40" s="40"/>
      <c r="P40" s="40"/>
      <c r="Q40" s="13"/>
      <c r="R40" s="13"/>
      <c r="S40" s="13"/>
      <c r="T40" s="13"/>
      <c r="U40" s="13"/>
      <c r="V40" s="40"/>
      <c r="W40" s="40"/>
      <c r="X40" s="13"/>
      <c r="Y40" s="13"/>
      <c r="Z40" s="13"/>
      <c r="AA40" s="13"/>
      <c r="AB40" s="13"/>
      <c r="AC40" s="40"/>
      <c r="AD40" s="40"/>
      <c r="AE40" s="13"/>
      <c r="AF40" s="40"/>
      <c r="AG40" s="9">
        <f>SUM(B40:AF40)</f>
        <v>0</v>
      </c>
    </row>
    <row r="41" spans="1:33" ht="12.95" customHeight="1" x14ac:dyDescent="0.25">
      <c r="A41" s="12" t="s">
        <v>12</v>
      </c>
      <c r="B41" s="40">
        <f t="shared" ref="B41:AF41" si="12">SUM(B38:B40)</f>
        <v>0</v>
      </c>
      <c r="C41" s="13">
        <f t="shared" si="12"/>
        <v>0</v>
      </c>
      <c r="D41" s="40">
        <f t="shared" si="12"/>
        <v>0</v>
      </c>
      <c r="E41" s="13">
        <f t="shared" si="12"/>
        <v>0</v>
      </c>
      <c r="F41" s="13">
        <f t="shared" si="12"/>
        <v>0</v>
      </c>
      <c r="G41" s="13">
        <f t="shared" si="12"/>
        <v>0</v>
      </c>
      <c r="H41" s="40">
        <f t="shared" si="12"/>
        <v>0</v>
      </c>
      <c r="I41" s="40">
        <f t="shared" si="12"/>
        <v>0</v>
      </c>
      <c r="J41" s="13">
        <f t="shared" si="12"/>
        <v>0</v>
      </c>
      <c r="K41" s="13">
        <f t="shared" si="12"/>
        <v>0</v>
      </c>
      <c r="L41" s="13">
        <f t="shared" si="12"/>
        <v>0</v>
      </c>
      <c r="M41" s="13">
        <f t="shared" si="12"/>
        <v>0</v>
      </c>
      <c r="N41" s="13">
        <f t="shared" si="12"/>
        <v>0</v>
      </c>
      <c r="O41" s="40">
        <f t="shared" si="12"/>
        <v>0</v>
      </c>
      <c r="P41" s="40">
        <f t="shared" si="12"/>
        <v>0</v>
      </c>
      <c r="Q41" s="13">
        <f t="shared" si="12"/>
        <v>0</v>
      </c>
      <c r="R41" s="13">
        <f t="shared" si="12"/>
        <v>0</v>
      </c>
      <c r="S41" s="13">
        <f t="shared" si="12"/>
        <v>0</v>
      </c>
      <c r="T41" s="13">
        <f t="shared" si="12"/>
        <v>0</v>
      </c>
      <c r="U41" s="13">
        <f t="shared" si="12"/>
        <v>0</v>
      </c>
      <c r="V41" s="40">
        <f t="shared" si="12"/>
        <v>0</v>
      </c>
      <c r="W41" s="40">
        <f t="shared" si="12"/>
        <v>0</v>
      </c>
      <c r="X41" s="13">
        <f t="shared" si="12"/>
        <v>0</v>
      </c>
      <c r="Y41" s="13">
        <f t="shared" si="12"/>
        <v>0</v>
      </c>
      <c r="Z41" s="13">
        <f t="shared" si="12"/>
        <v>0</v>
      </c>
      <c r="AA41" s="13">
        <f t="shared" si="12"/>
        <v>0</v>
      </c>
      <c r="AB41" s="13">
        <f t="shared" si="12"/>
        <v>0</v>
      </c>
      <c r="AC41" s="40">
        <f t="shared" si="12"/>
        <v>0</v>
      </c>
      <c r="AD41" s="40">
        <f t="shared" si="12"/>
        <v>0</v>
      </c>
      <c r="AE41" s="13">
        <f t="shared" si="12"/>
        <v>0</v>
      </c>
      <c r="AF41" s="40">
        <f t="shared" si="12"/>
        <v>0</v>
      </c>
      <c r="AG41" s="9">
        <f>SUM(B41:AF41)</f>
        <v>0</v>
      </c>
    </row>
    <row r="42" spans="1:33" x14ac:dyDescent="0.25">
      <c r="A42" s="66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</row>
    <row r="43" spans="1:33" x14ac:dyDescent="0.25">
      <c r="A43" s="21" t="s">
        <v>13</v>
      </c>
      <c r="B43" s="42">
        <f>B24+B30+B36</f>
        <v>0</v>
      </c>
      <c r="C43" s="14">
        <f t="shared" ref="C43:AB43" si="13">C24+C30+C36</f>
        <v>0</v>
      </c>
      <c r="D43" s="42">
        <f t="shared" si="13"/>
        <v>0</v>
      </c>
      <c r="E43" s="14">
        <f t="shared" si="13"/>
        <v>0</v>
      </c>
      <c r="F43" s="14">
        <f t="shared" si="13"/>
        <v>0</v>
      </c>
      <c r="G43" s="14">
        <f t="shared" si="13"/>
        <v>0</v>
      </c>
      <c r="H43" s="42">
        <f>H24+H30+H36</f>
        <v>0</v>
      </c>
      <c r="I43" s="42">
        <f t="shared" ref="I43:K43" si="14">I24+I30+I36</f>
        <v>0</v>
      </c>
      <c r="J43" s="14">
        <f t="shared" si="14"/>
        <v>0</v>
      </c>
      <c r="K43" s="14">
        <f t="shared" si="14"/>
        <v>0</v>
      </c>
      <c r="L43" s="14">
        <f t="shared" si="13"/>
        <v>0</v>
      </c>
      <c r="M43" s="14">
        <f t="shared" si="13"/>
        <v>0</v>
      </c>
      <c r="N43" s="14">
        <f t="shared" si="13"/>
        <v>0</v>
      </c>
      <c r="O43" s="42">
        <f>O24+O30+O36</f>
        <v>0</v>
      </c>
      <c r="P43" s="42">
        <f t="shared" ref="P43:R43" si="15">P24+P30+P36</f>
        <v>0</v>
      </c>
      <c r="Q43" s="14">
        <f t="shared" si="15"/>
        <v>0</v>
      </c>
      <c r="R43" s="14">
        <f t="shared" si="15"/>
        <v>0</v>
      </c>
      <c r="S43" s="14">
        <f t="shared" si="13"/>
        <v>0</v>
      </c>
      <c r="T43" s="14">
        <f t="shared" si="13"/>
        <v>0</v>
      </c>
      <c r="U43" s="14">
        <f t="shared" si="13"/>
        <v>0</v>
      </c>
      <c r="V43" s="42">
        <f>V24+V30+V36</f>
        <v>0</v>
      </c>
      <c r="W43" s="42">
        <f t="shared" ref="W43:AA43" si="16">W24+W30+W36</f>
        <v>0</v>
      </c>
      <c r="X43" s="14">
        <f t="shared" si="16"/>
        <v>0</v>
      </c>
      <c r="Y43" s="14">
        <f t="shared" si="16"/>
        <v>0</v>
      </c>
      <c r="Z43" s="14">
        <f t="shared" si="16"/>
        <v>0</v>
      </c>
      <c r="AA43" s="14">
        <f t="shared" si="16"/>
        <v>0</v>
      </c>
      <c r="AB43" s="14">
        <f t="shared" si="13"/>
        <v>0</v>
      </c>
      <c r="AC43" s="42">
        <f>AC24+AC30+AC36</f>
        <v>0</v>
      </c>
      <c r="AD43" s="42">
        <f t="shared" ref="AD43:AF43" si="17">AD24+AD30+AD36</f>
        <v>0</v>
      </c>
      <c r="AE43" s="14">
        <f t="shared" si="17"/>
        <v>0</v>
      </c>
      <c r="AF43" s="42">
        <f t="shared" si="17"/>
        <v>0</v>
      </c>
      <c r="AG43" s="15">
        <f>SUM(B43:AF43)</f>
        <v>0</v>
      </c>
    </row>
    <row r="44" spans="1:33" x14ac:dyDescent="0.25">
      <c r="A44" s="70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71"/>
    </row>
    <row r="45" spans="1:33" x14ac:dyDescent="0.25">
      <c r="A45" s="17" t="s">
        <v>14</v>
      </c>
      <c r="B45" s="42">
        <f>B43+B41</f>
        <v>0</v>
      </c>
      <c r="C45" s="14">
        <f t="shared" ref="C45:AB45" si="18">C43+C41</f>
        <v>0</v>
      </c>
      <c r="D45" s="42">
        <f t="shared" si="18"/>
        <v>0</v>
      </c>
      <c r="E45" s="14">
        <f t="shared" si="18"/>
        <v>0</v>
      </c>
      <c r="F45" s="14">
        <f t="shared" si="18"/>
        <v>0</v>
      </c>
      <c r="G45" s="14">
        <f t="shared" si="18"/>
        <v>0</v>
      </c>
      <c r="H45" s="42">
        <f>H43+H41</f>
        <v>0</v>
      </c>
      <c r="I45" s="42">
        <f t="shared" ref="I45:K45" si="19">I43+I41</f>
        <v>0</v>
      </c>
      <c r="J45" s="14">
        <f t="shared" si="19"/>
        <v>0</v>
      </c>
      <c r="K45" s="14">
        <f t="shared" si="19"/>
        <v>0</v>
      </c>
      <c r="L45" s="14">
        <f t="shared" si="18"/>
        <v>0</v>
      </c>
      <c r="M45" s="14">
        <f t="shared" si="18"/>
        <v>0</v>
      </c>
      <c r="N45" s="14">
        <f t="shared" si="18"/>
        <v>0</v>
      </c>
      <c r="O45" s="42">
        <f>O43+O41</f>
        <v>0</v>
      </c>
      <c r="P45" s="42">
        <f t="shared" ref="P45:R45" si="20">P43+P41</f>
        <v>0</v>
      </c>
      <c r="Q45" s="14">
        <f t="shared" si="20"/>
        <v>0</v>
      </c>
      <c r="R45" s="14">
        <f t="shared" si="20"/>
        <v>0</v>
      </c>
      <c r="S45" s="14">
        <f t="shared" si="18"/>
        <v>0</v>
      </c>
      <c r="T45" s="14">
        <f t="shared" si="18"/>
        <v>0</v>
      </c>
      <c r="U45" s="14">
        <f t="shared" si="18"/>
        <v>0</v>
      </c>
      <c r="V45" s="42">
        <f>V43+V41</f>
        <v>0</v>
      </c>
      <c r="W45" s="42">
        <f t="shared" ref="W45:AA45" si="21">W43+W41</f>
        <v>0</v>
      </c>
      <c r="X45" s="14">
        <f t="shared" si="21"/>
        <v>0</v>
      </c>
      <c r="Y45" s="14">
        <f t="shared" si="21"/>
        <v>0</v>
      </c>
      <c r="Z45" s="14">
        <f t="shared" si="21"/>
        <v>0</v>
      </c>
      <c r="AA45" s="14">
        <f t="shared" si="21"/>
        <v>0</v>
      </c>
      <c r="AB45" s="14">
        <f t="shared" si="18"/>
        <v>0</v>
      </c>
      <c r="AC45" s="42">
        <f>AC43+AC41</f>
        <v>0</v>
      </c>
      <c r="AD45" s="42">
        <f t="shared" ref="AD45:AF45" si="22">AD43+AD41</f>
        <v>0</v>
      </c>
      <c r="AE45" s="14">
        <f t="shared" si="22"/>
        <v>0</v>
      </c>
      <c r="AF45" s="42">
        <f t="shared" si="22"/>
        <v>0</v>
      </c>
      <c r="AG45" s="9">
        <f>SUM(B45:AF45)</f>
        <v>0</v>
      </c>
    </row>
    <row r="46" spans="1:33" x14ac:dyDescent="0.25">
      <c r="A46" s="20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</row>
    <row r="48" spans="1:33" x14ac:dyDescent="0.25">
      <c r="A48" s="179" t="s">
        <v>45</v>
      </c>
      <c r="B48" s="180"/>
      <c r="C48" s="180"/>
      <c r="D48" s="180"/>
      <c r="E48" s="180"/>
      <c r="F48" s="180"/>
      <c r="G48" s="180"/>
      <c r="H48" s="180"/>
      <c r="I48" s="180"/>
      <c r="J48" s="180"/>
      <c r="K48" s="180"/>
      <c r="L48" s="180"/>
      <c r="M48" s="180"/>
      <c r="N48" s="180"/>
      <c r="O48" s="181"/>
      <c r="AE48" s="20"/>
    </row>
    <row r="49" spans="1:30" x14ac:dyDescent="0.25">
      <c r="A49" s="182"/>
      <c r="B49" s="168"/>
      <c r="C49" s="168"/>
      <c r="D49" s="168"/>
      <c r="E49" s="168"/>
      <c r="F49" s="168"/>
      <c r="G49" s="168"/>
      <c r="H49" s="168"/>
      <c r="I49" s="168"/>
      <c r="J49" s="168"/>
      <c r="K49" s="168"/>
      <c r="L49" s="168"/>
      <c r="M49" s="168"/>
      <c r="N49" s="168"/>
      <c r="O49" s="168"/>
      <c r="P49" s="168"/>
      <c r="Q49" s="168"/>
      <c r="R49" s="168"/>
      <c r="S49" s="168"/>
      <c r="T49" s="168"/>
      <c r="U49" s="168"/>
      <c r="V49" s="168"/>
      <c r="W49" s="168"/>
      <c r="X49" s="168"/>
      <c r="Y49" s="168"/>
      <c r="Z49" s="168"/>
      <c r="AA49" s="168"/>
      <c r="AB49" s="168"/>
      <c r="AC49" s="168"/>
      <c r="AD49" s="169"/>
    </row>
    <row r="50" spans="1:30" x14ac:dyDescent="0.25">
      <c r="A50" s="183"/>
      <c r="B50" s="170"/>
      <c r="C50" s="170"/>
      <c r="D50" s="170"/>
      <c r="E50" s="170"/>
      <c r="F50" s="170"/>
      <c r="G50" s="170"/>
      <c r="H50" s="170"/>
      <c r="I50" s="170"/>
      <c r="J50" s="170"/>
      <c r="K50" s="170"/>
      <c r="L50" s="170"/>
      <c r="M50" s="170"/>
      <c r="N50" s="170"/>
      <c r="O50" s="170"/>
      <c r="P50" s="170"/>
      <c r="Q50" s="170"/>
      <c r="R50" s="170"/>
      <c r="S50" s="170"/>
      <c r="T50" s="170"/>
      <c r="U50" s="170"/>
      <c r="V50" s="170"/>
      <c r="W50" s="170"/>
      <c r="X50" s="170"/>
      <c r="Y50" s="170"/>
      <c r="Z50" s="170"/>
      <c r="AA50" s="170"/>
      <c r="AB50" s="170"/>
      <c r="AC50" s="170"/>
      <c r="AD50" s="171"/>
    </row>
    <row r="51" spans="1:30" x14ac:dyDescent="0.25">
      <c r="A51" s="183"/>
      <c r="B51" s="170"/>
      <c r="C51" s="170"/>
      <c r="D51" s="170"/>
      <c r="E51" s="170"/>
      <c r="F51" s="170"/>
      <c r="G51" s="170"/>
      <c r="H51" s="170"/>
      <c r="I51" s="170"/>
      <c r="J51" s="170"/>
      <c r="K51" s="170"/>
      <c r="L51" s="170"/>
      <c r="M51" s="170"/>
      <c r="N51" s="170"/>
      <c r="O51" s="170"/>
      <c r="P51" s="170"/>
      <c r="Q51" s="170"/>
      <c r="R51" s="170"/>
      <c r="S51" s="170"/>
      <c r="T51" s="170"/>
      <c r="U51" s="170"/>
      <c r="V51" s="170"/>
      <c r="W51" s="170"/>
      <c r="X51" s="170"/>
      <c r="Y51" s="170"/>
      <c r="Z51" s="170"/>
      <c r="AA51" s="170"/>
      <c r="AB51" s="170"/>
      <c r="AC51" s="170"/>
      <c r="AD51" s="171"/>
    </row>
    <row r="52" spans="1:30" x14ac:dyDescent="0.25">
      <c r="A52" s="183"/>
      <c r="B52" s="170"/>
      <c r="C52" s="170"/>
      <c r="D52" s="170"/>
      <c r="E52" s="170"/>
      <c r="F52" s="170"/>
      <c r="G52" s="170"/>
      <c r="H52" s="170"/>
      <c r="I52" s="170"/>
      <c r="J52" s="170"/>
      <c r="K52" s="170"/>
      <c r="L52" s="170"/>
      <c r="M52" s="170"/>
      <c r="N52" s="170"/>
      <c r="O52" s="170"/>
      <c r="P52" s="170"/>
      <c r="Q52" s="170"/>
      <c r="R52" s="170"/>
      <c r="S52" s="170"/>
      <c r="T52" s="170"/>
      <c r="U52" s="170"/>
      <c r="V52" s="170"/>
      <c r="W52" s="170"/>
      <c r="X52" s="170"/>
      <c r="Y52" s="170"/>
      <c r="Z52" s="170"/>
      <c r="AA52" s="170"/>
      <c r="AB52" s="170"/>
      <c r="AC52" s="170"/>
      <c r="AD52" s="171"/>
    </row>
    <row r="53" spans="1:30" x14ac:dyDescent="0.25">
      <c r="A53" s="184"/>
      <c r="B53" s="172"/>
      <c r="C53" s="172"/>
      <c r="D53" s="172"/>
      <c r="E53" s="172"/>
      <c r="F53" s="172"/>
      <c r="G53" s="172"/>
      <c r="H53" s="172"/>
      <c r="I53" s="172"/>
      <c r="J53" s="172"/>
      <c r="K53" s="172"/>
      <c r="L53" s="172"/>
      <c r="M53" s="172"/>
      <c r="N53" s="172"/>
      <c r="O53" s="172"/>
      <c r="P53" s="172"/>
      <c r="Q53" s="172"/>
      <c r="R53" s="172"/>
      <c r="S53" s="172"/>
      <c r="T53" s="172"/>
      <c r="U53" s="172"/>
      <c r="V53" s="172"/>
      <c r="W53" s="172"/>
      <c r="X53" s="172"/>
      <c r="Y53" s="172"/>
      <c r="Z53" s="172"/>
      <c r="AA53" s="172"/>
      <c r="AB53" s="172"/>
      <c r="AC53" s="172"/>
      <c r="AD53" s="173"/>
    </row>
    <row r="54" spans="1:30" x14ac:dyDescent="0.25">
      <c r="A54" s="147" t="s">
        <v>46</v>
      </c>
      <c r="B54" s="168" t="str">
        <f>Kerndaten!D16</f>
        <v>Max Mustermann</v>
      </c>
      <c r="C54" s="168"/>
      <c r="D54" s="168"/>
      <c r="E54" s="168"/>
      <c r="F54" s="168"/>
      <c r="G54" s="168"/>
      <c r="H54" s="168"/>
      <c r="I54" s="169"/>
      <c r="P54" s="147" t="s">
        <v>48</v>
      </c>
      <c r="Q54" s="148"/>
      <c r="R54" s="148"/>
      <c r="S54" s="148"/>
      <c r="T54" s="148"/>
      <c r="U54" s="148"/>
      <c r="V54" s="148"/>
      <c r="W54" s="168" t="str">
        <f>Kerndaten!D29</f>
        <v>Prof. Dr. Musterfrau</v>
      </c>
      <c r="X54" s="168"/>
      <c r="Y54" s="168"/>
      <c r="Z54" s="168"/>
      <c r="AA54" s="168"/>
      <c r="AB54" s="168"/>
      <c r="AC54" s="168"/>
      <c r="AD54" s="169"/>
    </row>
    <row r="55" spans="1:30" x14ac:dyDescent="0.25">
      <c r="A55" s="160"/>
      <c r="B55" s="170"/>
      <c r="C55" s="170"/>
      <c r="D55" s="170"/>
      <c r="E55" s="170"/>
      <c r="F55" s="170"/>
      <c r="G55" s="170"/>
      <c r="H55" s="170"/>
      <c r="I55" s="171"/>
      <c r="P55" s="160"/>
      <c r="Q55" s="161"/>
      <c r="R55" s="161"/>
      <c r="S55" s="161"/>
      <c r="T55" s="161"/>
      <c r="U55" s="161"/>
      <c r="V55" s="161"/>
      <c r="W55" s="170"/>
      <c r="X55" s="170"/>
      <c r="Y55" s="170"/>
      <c r="Z55" s="170"/>
      <c r="AA55" s="170"/>
      <c r="AB55" s="170"/>
      <c r="AC55" s="170"/>
      <c r="AD55" s="171"/>
    </row>
    <row r="56" spans="1:30" x14ac:dyDescent="0.25">
      <c r="A56" s="160"/>
      <c r="B56" s="170"/>
      <c r="C56" s="170"/>
      <c r="D56" s="170"/>
      <c r="E56" s="170"/>
      <c r="F56" s="170"/>
      <c r="G56" s="170"/>
      <c r="H56" s="170"/>
      <c r="I56" s="171"/>
      <c r="P56" s="160"/>
      <c r="Q56" s="161"/>
      <c r="R56" s="161"/>
      <c r="S56" s="161"/>
      <c r="T56" s="161"/>
      <c r="U56" s="161"/>
      <c r="V56" s="161"/>
      <c r="W56" s="170"/>
      <c r="X56" s="170"/>
      <c r="Y56" s="170"/>
      <c r="Z56" s="170"/>
      <c r="AA56" s="170"/>
      <c r="AB56" s="170"/>
      <c r="AC56" s="170"/>
      <c r="AD56" s="171"/>
    </row>
    <row r="57" spans="1:30" x14ac:dyDescent="0.25">
      <c r="A57" s="160"/>
      <c r="B57" s="170"/>
      <c r="C57" s="170"/>
      <c r="D57" s="170"/>
      <c r="E57" s="170"/>
      <c r="F57" s="170"/>
      <c r="G57" s="170"/>
      <c r="H57" s="170"/>
      <c r="I57" s="171"/>
      <c r="P57" s="160"/>
      <c r="Q57" s="161"/>
      <c r="R57" s="161"/>
      <c r="S57" s="161"/>
      <c r="T57" s="161"/>
      <c r="U57" s="161"/>
      <c r="V57" s="161"/>
      <c r="W57" s="170"/>
      <c r="X57" s="170"/>
      <c r="Y57" s="170"/>
      <c r="Z57" s="170"/>
      <c r="AA57" s="170"/>
      <c r="AB57" s="170"/>
      <c r="AC57" s="170"/>
      <c r="AD57" s="171"/>
    </row>
    <row r="58" spans="1:30" x14ac:dyDescent="0.25">
      <c r="A58" s="174" t="s">
        <v>20</v>
      </c>
      <c r="B58" s="170"/>
      <c r="C58" s="170"/>
      <c r="D58" s="170"/>
      <c r="E58" s="170"/>
      <c r="F58" s="170"/>
      <c r="G58" s="170"/>
      <c r="H58" s="170"/>
      <c r="I58" s="171"/>
      <c r="P58" s="165" t="s">
        <v>21</v>
      </c>
      <c r="Q58" s="166"/>
      <c r="R58" s="166"/>
      <c r="S58" s="166"/>
      <c r="T58" s="166"/>
      <c r="U58" s="166"/>
      <c r="V58" s="166"/>
      <c r="W58" s="170"/>
      <c r="X58" s="170"/>
      <c r="Y58" s="170"/>
      <c r="Z58" s="170"/>
      <c r="AA58" s="170"/>
      <c r="AB58" s="170"/>
      <c r="AC58" s="170"/>
      <c r="AD58" s="171"/>
    </row>
    <row r="59" spans="1:30" x14ac:dyDescent="0.25">
      <c r="A59" s="174"/>
      <c r="B59" s="170"/>
      <c r="C59" s="170"/>
      <c r="D59" s="170"/>
      <c r="E59" s="170"/>
      <c r="F59" s="170"/>
      <c r="G59" s="170"/>
      <c r="H59" s="170"/>
      <c r="I59" s="171"/>
      <c r="P59" s="165"/>
      <c r="Q59" s="166"/>
      <c r="R59" s="166"/>
      <c r="S59" s="166"/>
      <c r="T59" s="166"/>
      <c r="U59" s="166"/>
      <c r="V59" s="166"/>
      <c r="W59" s="170"/>
      <c r="X59" s="170"/>
      <c r="Y59" s="170"/>
      <c r="Z59" s="170"/>
      <c r="AA59" s="170"/>
      <c r="AB59" s="170"/>
      <c r="AC59" s="170"/>
      <c r="AD59" s="171"/>
    </row>
    <row r="60" spans="1:30" x14ac:dyDescent="0.25">
      <c r="A60" s="165" t="s">
        <v>47</v>
      </c>
      <c r="B60" s="170"/>
      <c r="C60" s="170"/>
      <c r="D60" s="170"/>
      <c r="E60" s="170"/>
      <c r="F60" s="170"/>
      <c r="G60" s="170"/>
      <c r="H60" s="170"/>
      <c r="I60" s="171"/>
      <c r="P60" s="165" t="s">
        <v>47</v>
      </c>
      <c r="Q60" s="166"/>
      <c r="R60" s="166"/>
      <c r="S60" s="166"/>
      <c r="T60" s="166"/>
      <c r="U60" s="166"/>
      <c r="V60" s="166"/>
      <c r="W60" s="170"/>
      <c r="X60" s="170"/>
      <c r="Y60" s="170"/>
      <c r="Z60" s="170"/>
      <c r="AA60" s="170"/>
      <c r="AB60" s="170"/>
      <c r="AC60" s="170"/>
      <c r="AD60" s="171"/>
    </row>
    <row r="61" spans="1:30" x14ac:dyDescent="0.25">
      <c r="A61" s="167"/>
      <c r="B61" s="172"/>
      <c r="C61" s="172"/>
      <c r="D61" s="172"/>
      <c r="E61" s="172"/>
      <c r="F61" s="172"/>
      <c r="G61" s="172"/>
      <c r="H61" s="172"/>
      <c r="I61" s="173"/>
      <c r="P61" s="167"/>
      <c r="Q61" s="145"/>
      <c r="R61" s="145"/>
      <c r="S61" s="145"/>
      <c r="T61" s="145"/>
      <c r="U61" s="145"/>
      <c r="V61" s="145"/>
      <c r="W61" s="172"/>
      <c r="X61" s="172"/>
      <c r="Y61" s="172"/>
      <c r="Z61" s="172"/>
      <c r="AA61" s="172"/>
      <c r="AB61" s="172"/>
      <c r="AC61" s="172"/>
      <c r="AD61" s="173"/>
    </row>
  </sheetData>
  <mergeCells count="28">
    <mergeCell ref="A60:A61"/>
    <mergeCell ref="B60:I61"/>
    <mergeCell ref="P60:V61"/>
    <mergeCell ref="W60:AD61"/>
    <mergeCell ref="A54:A57"/>
    <mergeCell ref="B54:I57"/>
    <mergeCell ref="P54:V57"/>
    <mergeCell ref="W54:AD57"/>
    <mergeCell ref="A58:A59"/>
    <mergeCell ref="B58:I59"/>
    <mergeCell ref="P58:V59"/>
    <mergeCell ref="W58:AD59"/>
    <mergeCell ref="A49:AD53"/>
    <mergeCell ref="T3:U4"/>
    <mergeCell ref="V3:X4"/>
    <mergeCell ref="Y3:Z4"/>
    <mergeCell ref="AA3:AD4"/>
    <mergeCell ref="A6:C7"/>
    <mergeCell ref="D6:I7"/>
    <mergeCell ref="J6:O7"/>
    <mergeCell ref="P6:T7"/>
    <mergeCell ref="U6:Z7"/>
    <mergeCell ref="AA6:AD7"/>
    <mergeCell ref="A9:C10"/>
    <mergeCell ref="D9:O10"/>
    <mergeCell ref="P9:Z10"/>
    <mergeCell ref="AA9:AD10"/>
    <mergeCell ref="A48:O48"/>
  </mergeCells>
  <pageMargins left="0.51181102362204722" right="0.51181102362204722" top="0.59055118110236227" bottom="0.59055118110236227" header="0.31496062992125984" footer="0.31496062992125984"/>
  <pageSetup paperSize="9" scale="65" orientation="landscape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1"/>
  <sheetViews>
    <sheetView topLeftCell="A10" zoomScaleNormal="100" workbookViewId="0">
      <selection activeCell="AF45" sqref="AF45"/>
    </sheetView>
  </sheetViews>
  <sheetFormatPr baseColWidth="10" defaultRowHeight="15" x14ac:dyDescent="0.25"/>
  <cols>
    <col min="1" max="1" width="21.5703125" customWidth="1"/>
    <col min="2" max="3" width="4.7109375" customWidth="1"/>
    <col min="4" max="4" width="3.140625" bestFit="1" customWidth="1"/>
    <col min="5" max="31" width="4.7109375" customWidth="1"/>
    <col min="32" max="32" width="7.140625" customWidth="1"/>
    <col min="33" max="33" width="2.85546875" customWidth="1"/>
  </cols>
  <sheetData>
    <row r="1" spans="1:32" ht="12" customHeight="1" x14ac:dyDescent="0.3"/>
    <row r="2" spans="1:32" ht="12" customHeight="1" x14ac:dyDescent="0.3"/>
    <row r="3" spans="1:32" ht="12" customHeight="1" x14ac:dyDescent="0.25">
      <c r="T3" s="186" t="s">
        <v>15</v>
      </c>
      <c r="U3" s="187"/>
      <c r="V3" s="190" t="s">
        <v>38</v>
      </c>
      <c r="W3" s="190"/>
      <c r="X3" s="191"/>
      <c r="Y3" s="186" t="s">
        <v>24</v>
      </c>
      <c r="Z3" s="187"/>
      <c r="AA3" s="190">
        <v>2017</v>
      </c>
      <c r="AB3" s="190"/>
      <c r="AC3" s="190"/>
      <c r="AD3" s="190"/>
      <c r="AE3" s="191"/>
    </row>
    <row r="4" spans="1:32" ht="24.75" customHeight="1" x14ac:dyDescent="0.5">
      <c r="C4" s="35" t="s">
        <v>22</v>
      </c>
      <c r="O4" s="1"/>
      <c r="T4" s="188"/>
      <c r="U4" s="189"/>
      <c r="V4" s="192"/>
      <c r="W4" s="192"/>
      <c r="X4" s="193"/>
      <c r="Y4" s="188"/>
      <c r="Z4" s="189"/>
      <c r="AA4" s="192"/>
      <c r="AB4" s="192"/>
      <c r="AC4" s="192"/>
      <c r="AD4" s="192"/>
      <c r="AE4" s="193"/>
    </row>
    <row r="5" spans="1:32" ht="15" customHeight="1" x14ac:dyDescent="0.3">
      <c r="B5" s="46"/>
      <c r="C5" s="47"/>
      <c r="D5" s="47"/>
      <c r="E5" s="47"/>
      <c r="F5" s="47"/>
      <c r="G5" s="47"/>
      <c r="H5" s="47"/>
      <c r="I5" s="47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6" spans="1:32" ht="12.95" customHeight="1" x14ac:dyDescent="0.25">
      <c r="A6" s="176" t="s">
        <v>25</v>
      </c>
      <c r="B6" s="176"/>
      <c r="C6" s="176"/>
      <c r="D6" s="194" t="s">
        <v>26</v>
      </c>
      <c r="E6" s="194"/>
      <c r="F6" s="194"/>
      <c r="G6" s="194"/>
      <c r="H6" s="194"/>
      <c r="I6" s="194"/>
      <c r="J6" s="176" t="s">
        <v>29</v>
      </c>
      <c r="K6" s="176"/>
      <c r="L6" s="176"/>
      <c r="M6" s="176"/>
      <c r="N6" s="176"/>
      <c r="O6" s="176"/>
      <c r="P6" s="201" t="str">
        <f>Kerndaten!D10</f>
        <v>xxx</v>
      </c>
      <c r="Q6" s="201"/>
      <c r="R6" s="201"/>
      <c r="S6" s="201"/>
      <c r="T6" s="201"/>
      <c r="U6" s="176" t="s">
        <v>27</v>
      </c>
      <c r="V6" s="176"/>
      <c r="W6" s="176"/>
      <c r="X6" s="176"/>
      <c r="Y6" s="176"/>
      <c r="Z6" s="176"/>
      <c r="AA6" s="201">
        <f>Kerndaten!D13</f>
        <v>0</v>
      </c>
      <c r="AB6" s="201"/>
      <c r="AC6" s="201"/>
      <c r="AD6" s="201"/>
      <c r="AE6" s="201"/>
      <c r="AF6" s="2"/>
    </row>
    <row r="7" spans="1:32" s="23" customFormat="1" ht="15.95" customHeight="1" x14ac:dyDescent="0.25">
      <c r="A7" s="176"/>
      <c r="B7" s="176"/>
      <c r="C7" s="176"/>
      <c r="D7" s="194"/>
      <c r="E7" s="194"/>
      <c r="F7" s="194"/>
      <c r="G7" s="194"/>
      <c r="H7" s="194"/>
      <c r="I7" s="194"/>
      <c r="J7" s="176"/>
      <c r="K7" s="176"/>
      <c r="L7" s="176"/>
      <c r="M7" s="176"/>
      <c r="N7" s="176"/>
      <c r="O7" s="176"/>
      <c r="P7" s="201"/>
      <c r="Q7" s="201"/>
      <c r="R7" s="201"/>
      <c r="S7" s="201"/>
      <c r="T7" s="201"/>
      <c r="U7" s="176"/>
      <c r="V7" s="176"/>
      <c r="W7" s="176"/>
      <c r="X7" s="176"/>
      <c r="Y7" s="176"/>
      <c r="Z7" s="176"/>
      <c r="AA7" s="201"/>
      <c r="AB7" s="201"/>
      <c r="AC7" s="201"/>
      <c r="AD7" s="201"/>
      <c r="AE7" s="201"/>
      <c r="AF7" s="3"/>
    </row>
    <row r="8" spans="1:32" s="23" customFormat="1" ht="15.95" customHeight="1" x14ac:dyDescent="0.3">
      <c r="A8" s="4"/>
      <c r="B8" s="48"/>
      <c r="C8" s="49"/>
      <c r="D8" s="47"/>
      <c r="E8" s="47"/>
      <c r="F8" s="49"/>
      <c r="G8" s="47"/>
      <c r="H8" s="47"/>
      <c r="I8" s="25"/>
      <c r="J8" s="25"/>
      <c r="K8" s="6"/>
      <c r="Q8" s="3"/>
      <c r="R8" s="3"/>
      <c r="S8" s="53"/>
      <c r="T8" s="7"/>
      <c r="Y8" s="3"/>
      <c r="Z8" s="4"/>
      <c r="AA8" s="22"/>
      <c r="AB8" s="5"/>
      <c r="AF8" s="3"/>
    </row>
    <row r="9" spans="1:32" s="23" customFormat="1" ht="15.75" customHeight="1" x14ac:dyDescent="0.25">
      <c r="A9" s="185" t="s">
        <v>28</v>
      </c>
      <c r="B9" s="185"/>
      <c r="C9" s="185"/>
      <c r="D9" s="175" t="str">
        <f>Kerndaten!D16</f>
        <v>Max Mustermann</v>
      </c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6" t="s">
        <v>96</v>
      </c>
      <c r="Q9" s="176"/>
      <c r="R9" s="176"/>
      <c r="S9" s="176"/>
      <c r="T9" s="176"/>
      <c r="U9" s="176"/>
      <c r="V9" s="176"/>
      <c r="W9" s="176"/>
      <c r="X9" s="176"/>
      <c r="Y9" s="176"/>
      <c r="Z9" s="176"/>
      <c r="AA9" s="177">
        <f>Kerndaten!D35</f>
        <v>71.666666666666671</v>
      </c>
      <c r="AB9" s="178"/>
      <c r="AC9" s="178"/>
      <c r="AD9" s="178"/>
      <c r="AE9" s="178"/>
      <c r="AF9" s="3"/>
    </row>
    <row r="10" spans="1:32" s="23" customFormat="1" ht="15.75" customHeight="1" x14ac:dyDescent="0.25">
      <c r="A10" s="185"/>
      <c r="B10" s="185"/>
      <c r="C10" s="185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6"/>
      <c r="Q10" s="176"/>
      <c r="R10" s="176"/>
      <c r="S10" s="176"/>
      <c r="T10" s="176"/>
      <c r="U10" s="176"/>
      <c r="V10" s="176"/>
      <c r="W10" s="176"/>
      <c r="X10" s="176"/>
      <c r="Y10" s="176"/>
      <c r="Z10" s="176"/>
      <c r="AA10" s="178"/>
      <c r="AB10" s="178"/>
      <c r="AC10" s="178"/>
      <c r="AD10" s="178"/>
      <c r="AE10" s="178"/>
      <c r="AF10" s="3"/>
    </row>
    <row r="11" spans="1:32" s="23" customFormat="1" ht="15.75" customHeight="1" x14ac:dyDescent="0.3">
      <c r="A11" s="56"/>
      <c r="B11" s="56"/>
      <c r="C11" s="56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3"/>
    </row>
    <row r="12" spans="1:32" s="23" customFormat="1" ht="15.75" customHeight="1" x14ac:dyDescent="0.3">
      <c r="A12" s="56"/>
      <c r="B12" s="56"/>
      <c r="C12" s="56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3"/>
    </row>
    <row r="13" spans="1:32" ht="12.95" customHeight="1" x14ac:dyDescent="0.3">
      <c r="A13" s="3"/>
      <c r="B13" s="3" t="s">
        <v>0</v>
      </c>
      <c r="C13" s="3"/>
      <c r="D13" s="3"/>
      <c r="E13" s="3"/>
      <c r="F13" s="3"/>
      <c r="H13" s="8"/>
      <c r="I13" s="3"/>
      <c r="J13" s="3"/>
      <c r="K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2" ht="12.95" customHeight="1" x14ac:dyDescent="0.3">
      <c r="A14" s="9" t="s">
        <v>1</v>
      </c>
      <c r="B14" s="93">
        <v>1</v>
      </c>
      <c r="C14" s="93">
        <v>2</v>
      </c>
      <c r="D14" s="93">
        <v>3</v>
      </c>
      <c r="E14" s="36">
        <v>4</v>
      </c>
      <c r="F14" s="36">
        <v>5</v>
      </c>
      <c r="G14" s="93">
        <v>6</v>
      </c>
      <c r="H14" s="93">
        <v>7</v>
      </c>
      <c r="I14" s="93">
        <v>8</v>
      </c>
      <c r="J14" s="93">
        <v>9</v>
      </c>
      <c r="K14" s="93">
        <v>10</v>
      </c>
      <c r="L14" s="36">
        <v>11</v>
      </c>
      <c r="M14" s="36">
        <v>12</v>
      </c>
      <c r="N14" s="93">
        <v>13</v>
      </c>
      <c r="O14" s="93">
        <v>14</v>
      </c>
      <c r="P14" s="93">
        <v>15</v>
      </c>
      <c r="Q14" s="93">
        <v>16</v>
      </c>
      <c r="R14" s="93">
        <v>17</v>
      </c>
      <c r="S14" s="36">
        <v>18</v>
      </c>
      <c r="T14" s="36">
        <v>19</v>
      </c>
      <c r="U14" s="93">
        <v>20</v>
      </c>
      <c r="V14" s="93">
        <v>21</v>
      </c>
      <c r="W14" s="93">
        <v>22</v>
      </c>
      <c r="X14" s="93">
        <v>23</v>
      </c>
      <c r="Y14" s="93">
        <v>24</v>
      </c>
      <c r="Z14" s="36">
        <v>25</v>
      </c>
      <c r="AA14" s="36">
        <v>26</v>
      </c>
      <c r="AB14" s="93">
        <v>27</v>
      </c>
      <c r="AC14" s="93">
        <v>28</v>
      </c>
      <c r="AD14" s="93">
        <v>29</v>
      </c>
      <c r="AE14" s="93">
        <v>30</v>
      </c>
      <c r="AF14" s="12" t="s">
        <v>2</v>
      </c>
    </row>
    <row r="15" spans="1:32" ht="12.95" customHeight="1" x14ac:dyDescent="0.3">
      <c r="A15" s="9" t="s">
        <v>3</v>
      </c>
      <c r="B15" s="32" t="s">
        <v>6</v>
      </c>
      <c r="C15" s="33" t="s">
        <v>7</v>
      </c>
      <c r="D15" s="32" t="s">
        <v>8</v>
      </c>
      <c r="E15" s="37" t="s">
        <v>9</v>
      </c>
      <c r="F15" s="38" t="s">
        <v>4</v>
      </c>
      <c r="G15" s="33" t="s">
        <v>19</v>
      </c>
      <c r="H15" s="32" t="s">
        <v>5</v>
      </c>
      <c r="I15" s="33" t="s">
        <v>6</v>
      </c>
      <c r="J15" s="32" t="s">
        <v>7</v>
      </c>
      <c r="K15" s="33" t="s">
        <v>8</v>
      </c>
      <c r="L15" s="37" t="s">
        <v>9</v>
      </c>
      <c r="M15" s="38" t="s">
        <v>4</v>
      </c>
      <c r="N15" s="33" t="s">
        <v>19</v>
      </c>
      <c r="O15" s="32" t="s">
        <v>5</v>
      </c>
      <c r="P15" s="32" t="s">
        <v>6</v>
      </c>
      <c r="Q15" s="33" t="s">
        <v>7</v>
      </c>
      <c r="R15" s="32" t="s">
        <v>8</v>
      </c>
      <c r="S15" s="37" t="s">
        <v>9</v>
      </c>
      <c r="T15" s="38" t="s">
        <v>4</v>
      </c>
      <c r="U15" s="33" t="s">
        <v>19</v>
      </c>
      <c r="V15" s="32" t="s">
        <v>5</v>
      </c>
      <c r="W15" s="33" t="s">
        <v>6</v>
      </c>
      <c r="X15" s="32" t="s">
        <v>7</v>
      </c>
      <c r="Y15" s="33" t="s">
        <v>8</v>
      </c>
      <c r="Z15" s="37" t="s">
        <v>9</v>
      </c>
      <c r="AA15" s="38" t="s">
        <v>4</v>
      </c>
      <c r="AB15" s="33" t="s">
        <v>19</v>
      </c>
      <c r="AC15" s="33" t="s">
        <v>5</v>
      </c>
      <c r="AD15" s="33" t="s">
        <v>6</v>
      </c>
      <c r="AE15" s="33" t="s">
        <v>7</v>
      </c>
      <c r="AF15" s="9"/>
    </row>
    <row r="16" spans="1:32" ht="12.95" customHeight="1" x14ac:dyDescent="0.3">
      <c r="A16" s="59" t="s">
        <v>40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44"/>
      <c r="AF16" s="27"/>
    </row>
    <row r="17" spans="1:32" ht="12.95" customHeight="1" x14ac:dyDescent="0.3">
      <c r="A17" s="31" t="str">
        <f>Kerndaten!J13</f>
        <v>WP 1</v>
      </c>
      <c r="B17" s="34"/>
      <c r="C17" s="30"/>
      <c r="D17" s="30"/>
      <c r="E17" s="39"/>
      <c r="F17" s="39"/>
      <c r="G17" s="30"/>
      <c r="H17" s="30"/>
      <c r="I17" s="30"/>
      <c r="J17" s="30"/>
      <c r="K17" s="30"/>
      <c r="L17" s="39"/>
      <c r="M17" s="39"/>
      <c r="N17" s="30"/>
      <c r="O17" s="30"/>
      <c r="P17" s="30"/>
      <c r="Q17" s="30"/>
      <c r="R17" s="30"/>
      <c r="S17" s="39"/>
      <c r="T17" s="39"/>
      <c r="U17" s="30"/>
      <c r="V17" s="30"/>
      <c r="W17" s="30"/>
      <c r="X17" s="30"/>
      <c r="Y17" s="30"/>
      <c r="Z17" s="39"/>
      <c r="AA17" s="39"/>
      <c r="AB17" s="30"/>
      <c r="AC17" s="30"/>
      <c r="AD17" s="30"/>
      <c r="AE17" s="30"/>
      <c r="AF17" s="9">
        <f t="shared" ref="AF17:AF24" si="0">SUM(B17:AE17)</f>
        <v>0</v>
      </c>
    </row>
    <row r="18" spans="1:32" ht="12.95" customHeight="1" x14ac:dyDescent="0.3">
      <c r="A18" s="31" t="str">
        <f>Kerndaten!J14</f>
        <v>WP 2</v>
      </c>
      <c r="B18" s="34"/>
      <c r="C18" s="30"/>
      <c r="D18" s="30"/>
      <c r="E18" s="39"/>
      <c r="F18" s="39"/>
      <c r="G18" s="30"/>
      <c r="H18" s="30"/>
      <c r="I18" s="30"/>
      <c r="J18" s="30"/>
      <c r="K18" s="30"/>
      <c r="L18" s="39"/>
      <c r="M18" s="39"/>
      <c r="N18" s="30"/>
      <c r="O18" s="30"/>
      <c r="P18" s="30"/>
      <c r="Q18" s="30"/>
      <c r="R18" s="30"/>
      <c r="S18" s="39"/>
      <c r="T18" s="39"/>
      <c r="U18" s="30"/>
      <c r="V18" s="30"/>
      <c r="W18" s="30"/>
      <c r="X18" s="30"/>
      <c r="Y18" s="30"/>
      <c r="Z18" s="39"/>
      <c r="AA18" s="39"/>
      <c r="AB18" s="30"/>
      <c r="AC18" s="30"/>
      <c r="AD18" s="30"/>
      <c r="AE18" s="30"/>
      <c r="AF18" s="9">
        <f t="shared" si="0"/>
        <v>0</v>
      </c>
    </row>
    <row r="19" spans="1:32" ht="12.95" customHeight="1" x14ac:dyDescent="0.3">
      <c r="A19" s="31" t="str">
        <f>Kerndaten!J15</f>
        <v>WP 3</v>
      </c>
      <c r="B19" s="34"/>
      <c r="C19" s="30"/>
      <c r="D19" s="30"/>
      <c r="E19" s="39"/>
      <c r="F19" s="39"/>
      <c r="G19" s="30"/>
      <c r="H19" s="30"/>
      <c r="I19" s="30"/>
      <c r="J19" s="30"/>
      <c r="K19" s="30"/>
      <c r="L19" s="39"/>
      <c r="M19" s="39"/>
      <c r="N19" s="30"/>
      <c r="O19" s="30"/>
      <c r="P19" s="30"/>
      <c r="Q19" s="30"/>
      <c r="R19" s="30"/>
      <c r="S19" s="39"/>
      <c r="T19" s="39"/>
      <c r="U19" s="30"/>
      <c r="V19" s="30"/>
      <c r="W19" s="30"/>
      <c r="X19" s="30"/>
      <c r="Y19" s="30"/>
      <c r="Z19" s="39"/>
      <c r="AA19" s="39"/>
      <c r="AB19" s="30"/>
      <c r="AC19" s="30"/>
      <c r="AD19" s="30"/>
      <c r="AE19" s="30"/>
      <c r="AF19" s="9">
        <f t="shared" si="0"/>
        <v>0</v>
      </c>
    </row>
    <row r="20" spans="1:32" ht="12.95" customHeight="1" x14ac:dyDescent="0.3">
      <c r="A20" s="31" t="str">
        <f>Kerndaten!J16</f>
        <v>WP 4</v>
      </c>
      <c r="B20" s="34"/>
      <c r="C20" s="30"/>
      <c r="D20" s="30"/>
      <c r="E20" s="39"/>
      <c r="F20" s="39"/>
      <c r="G20" s="30"/>
      <c r="H20" s="30"/>
      <c r="I20" s="30"/>
      <c r="J20" s="30"/>
      <c r="K20" s="30"/>
      <c r="L20" s="39"/>
      <c r="M20" s="39"/>
      <c r="N20" s="30"/>
      <c r="O20" s="30"/>
      <c r="P20" s="30"/>
      <c r="Q20" s="30"/>
      <c r="R20" s="30"/>
      <c r="S20" s="39"/>
      <c r="T20" s="39"/>
      <c r="U20" s="30"/>
      <c r="V20" s="30"/>
      <c r="W20" s="30"/>
      <c r="X20" s="30"/>
      <c r="Y20" s="30"/>
      <c r="Z20" s="39"/>
      <c r="AA20" s="39"/>
      <c r="AB20" s="30"/>
      <c r="AC20" s="30"/>
      <c r="AD20" s="30"/>
      <c r="AE20" s="30"/>
      <c r="AF20" s="9">
        <f t="shared" si="0"/>
        <v>0</v>
      </c>
    </row>
    <row r="21" spans="1:32" ht="12.95" customHeight="1" x14ac:dyDescent="0.3">
      <c r="A21" s="31" t="str">
        <f>Kerndaten!J17</f>
        <v>WP 5</v>
      </c>
      <c r="B21" s="34"/>
      <c r="C21" s="30"/>
      <c r="D21" s="30"/>
      <c r="E21" s="39"/>
      <c r="F21" s="39"/>
      <c r="G21" s="30"/>
      <c r="H21" s="30"/>
      <c r="I21" s="30"/>
      <c r="J21" s="30"/>
      <c r="K21" s="30"/>
      <c r="L21" s="39"/>
      <c r="M21" s="39"/>
      <c r="N21" s="30"/>
      <c r="O21" s="30"/>
      <c r="P21" s="30"/>
      <c r="Q21" s="30"/>
      <c r="R21" s="30"/>
      <c r="S21" s="39"/>
      <c r="T21" s="39"/>
      <c r="U21" s="30"/>
      <c r="V21" s="30"/>
      <c r="W21" s="30"/>
      <c r="X21" s="30"/>
      <c r="Y21" s="30"/>
      <c r="Z21" s="39"/>
      <c r="AA21" s="39"/>
      <c r="AB21" s="30"/>
      <c r="AC21" s="30"/>
      <c r="AD21" s="30"/>
      <c r="AE21" s="30"/>
      <c r="AF21" s="9">
        <f t="shared" si="0"/>
        <v>0</v>
      </c>
    </row>
    <row r="22" spans="1:32" ht="12.95" customHeight="1" x14ac:dyDescent="0.3">
      <c r="A22" s="31" t="str">
        <f>Kerndaten!J18</f>
        <v>WP 6</v>
      </c>
      <c r="B22" s="13"/>
      <c r="C22" s="13"/>
      <c r="D22" s="13"/>
      <c r="E22" s="40"/>
      <c r="F22" s="40"/>
      <c r="G22" s="13"/>
      <c r="H22" s="13"/>
      <c r="I22" s="13"/>
      <c r="J22" s="13"/>
      <c r="K22" s="13"/>
      <c r="L22" s="40"/>
      <c r="M22" s="40"/>
      <c r="N22" s="13"/>
      <c r="O22" s="13"/>
      <c r="P22" s="13"/>
      <c r="Q22" s="13"/>
      <c r="R22" s="13"/>
      <c r="S22" s="40"/>
      <c r="T22" s="40"/>
      <c r="U22" s="13"/>
      <c r="V22" s="13"/>
      <c r="W22" s="13"/>
      <c r="X22" s="13"/>
      <c r="Y22" s="13"/>
      <c r="Z22" s="40"/>
      <c r="AA22" s="40"/>
      <c r="AB22" s="13"/>
      <c r="AC22" s="13"/>
      <c r="AD22" s="13"/>
      <c r="AE22" s="13"/>
      <c r="AF22" s="9">
        <f t="shared" si="0"/>
        <v>0</v>
      </c>
    </row>
    <row r="23" spans="1:32" ht="12.95" customHeight="1" x14ac:dyDescent="0.3">
      <c r="A23" s="31" t="str">
        <f>Kerndaten!J19</f>
        <v>WP 7</v>
      </c>
      <c r="B23" s="13"/>
      <c r="C23" s="13"/>
      <c r="D23" s="13"/>
      <c r="E23" s="40"/>
      <c r="F23" s="40"/>
      <c r="G23" s="13"/>
      <c r="H23" s="13"/>
      <c r="I23" s="13"/>
      <c r="J23" s="13"/>
      <c r="K23" s="13"/>
      <c r="L23" s="40"/>
      <c r="M23" s="40"/>
      <c r="N23" s="13"/>
      <c r="O23" s="13"/>
      <c r="P23" s="13"/>
      <c r="Q23" s="13"/>
      <c r="R23" s="13"/>
      <c r="S23" s="40"/>
      <c r="T23" s="40"/>
      <c r="U23" s="13"/>
      <c r="V23" s="13"/>
      <c r="W23" s="13"/>
      <c r="X23" s="13"/>
      <c r="Y23" s="13"/>
      <c r="Z23" s="40"/>
      <c r="AA23" s="40"/>
      <c r="AB23" s="13"/>
      <c r="AC23" s="13"/>
      <c r="AD23" s="13"/>
      <c r="AE23" s="13"/>
      <c r="AF23" s="9">
        <f t="shared" si="0"/>
        <v>0</v>
      </c>
    </row>
    <row r="24" spans="1:32" ht="12.95" customHeight="1" x14ac:dyDescent="0.3">
      <c r="A24" s="12" t="s">
        <v>42</v>
      </c>
      <c r="B24" s="29">
        <f t="shared" ref="B24:AE24" si="1">SUM(B17:B23)</f>
        <v>0</v>
      </c>
      <c r="C24" s="29">
        <f t="shared" si="1"/>
        <v>0</v>
      </c>
      <c r="D24" s="29">
        <f t="shared" si="1"/>
        <v>0</v>
      </c>
      <c r="E24" s="41">
        <f t="shared" si="1"/>
        <v>0</v>
      </c>
      <c r="F24" s="41">
        <f t="shared" si="1"/>
        <v>0</v>
      </c>
      <c r="G24" s="29">
        <f t="shared" si="1"/>
        <v>0</v>
      </c>
      <c r="H24" s="29">
        <f t="shared" si="1"/>
        <v>0</v>
      </c>
      <c r="I24" s="29">
        <f>SUM(I17:I23)</f>
        <v>0</v>
      </c>
      <c r="J24" s="29">
        <f t="shared" si="1"/>
        <v>0</v>
      </c>
      <c r="K24" s="29">
        <f t="shared" si="1"/>
        <v>0</v>
      </c>
      <c r="L24" s="41">
        <f t="shared" si="1"/>
        <v>0</v>
      </c>
      <c r="M24" s="41">
        <f t="shared" si="1"/>
        <v>0</v>
      </c>
      <c r="N24" s="29">
        <f t="shared" si="1"/>
        <v>0</v>
      </c>
      <c r="O24" s="29">
        <f t="shared" si="1"/>
        <v>0</v>
      </c>
      <c r="P24" s="29">
        <f>SUM(P17:P23)</f>
        <v>0</v>
      </c>
      <c r="Q24" s="29">
        <f t="shared" si="1"/>
        <v>0</v>
      </c>
      <c r="R24" s="29">
        <f t="shared" si="1"/>
        <v>0</v>
      </c>
      <c r="S24" s="41">
        <f t="shared" si="1"/>
        <v>0</v>
      </c>
      <c r="T24" s="41">
        <f t="shared" si="1"/>
        <v>0</v>
      </c>
      <c r="U24" s="29">
        <f t="shared" si="1"/>
        <v>0</v>
      </c>
      <c r="V24" s="29">
        <f t="shared" si="1"/>
        <v>0</v>
      </c>
      <c r="W24" s="29">
        <f t="shared" si="1"/>
        <v>0</v>
      </c>
      <c r="X24" s="29">
        <f t="shared" si="1"/>
        <v>0</v>
      </c>
      <c r="Y24" s="29">
        <f t="shared" si="1"/>
        <v>0</v>
      </c>
      <c r="Z24" s="41">
        <f t="shared" si="1"/>
        <v>0</v>
      </c>
      <c r="AA24" s="41">
        <f t="shared" si="1"/>
        <v>0</v>
      </c>
      <c r="AB24" s="29">
        <f>SUM(AB17:AB23)</f>
        <v>0</v>
      </c>
      <c r="AC24" s="29">
        <f t="shared" si="1"/>
        <v>0</v>
      </c>
      <c r="AD24" s="29">
        <f t="shared" si="1"/>
        <v>0</v>
      </c>
      <c r="AE24" s="29">
        <f t="shared" si="1"/>
        <v>0</v>
      </c>
      <c r="AF24" s="72">
        <f t="shared" si="0"/>
        <v>0</v>
      </c>
    </row>
    <row r="25" spans="1:32" ht="12.95" customHeight="1" x14ac:dyDescent="0.3">
      <c r="A25" s="64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75"/>
    </row>
    <row r="26" spans="1:32" ht="12.95" customHeight="1" x14ac:dyDescent="0.3">
      <c r="A26" s="59" t="s">
        <v>43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44"/>
      <c r="AF26" s="27"/>
    </row>
    <row r="27" spans="1:32" ht="12.95" customHeight="1" x14ac:dyDescent="0.3">
      <c r="A27" s="9" t="str">
        <f>Kerndaten!H23</f>
        <v>A</v>
      </c>
      <c r="B27" s="30"/>
      <c r="C27" s="30"/>
      <c r="D27" s="30"/>
      <c r="E27" s="39"/>
      <c r="F27" s="39"/>
      <c r="G27" s="30"/>
      <c r="H27" s="30"/>
      <c r="I27" s="30"/>
      <c r="J27" s="30"/>
      <c r="K27" s="30"/>
      <c r="L27" s="39"/>
      <c r="M27" s="39"/>
      <c r="N27" s="30"/>
      <c r="O27" s="30"/>
      <c r="P27" s="30"/>
      <c r="Q27" s="30"/>
      <c r="R27" s="30"/>
      <c r="S27" s="39"/>
      <c r="T27" s="39"/>
      <c r="U27" s="30"/>
      <c r="V27" s="30"/>
      <c r="W27" s="30"/>
      <c r="X27" s="30"/>
      <c r="Y27" s="30"/>
      <c r="Z27" s="39"/>
      <c r="AA27" s="39"/>
      <c r="AB27" s="30"/>
      <c r="AC27" s="30"/>
      <c r="AD27" s="30"/>
      <c r="AE27" s="30"/>
      <c r="AF27" s="9">
        <f>SUM(B27:AE27)</f>
        <v>0</v>
      </c>
    </row>
    <row r="28" spans="1:32" ht="12.95" customHeight="1" x14ac:dyDescent="0.3">
      <c r="A28" s="9" t="str">
        <f>Kerndaten!H24</f>
        <v>B</v>
      </c>
      <c r="B28" s="13"/>
      <c r="C28" s="13"/>
      <c r="D28" s="13"/>
      <c r="E28" s="40"/>
      <c r="F28" s="40"/>
      <c r="G28" s="13"/>
      <c r="H28" s="13"/>
      <c r="I28" s="13"/>
      <c r="J28" s="13"/>
      <c r="K28" s="13"/>
      <c r="L28" s="40"/>
      <c r="M28" s="40"/>
      <c r="N28" s="13"/>
      <c r="O28" s="13"/>
      <c r="P28" s="13"/>
      <c r="Q28" s="13"/>
      <c r="R28" s="13"/>
      <c r="S28" s="40"/>
      <c r="T28" s="40"/>
      <c r="U28" s="13"/>
      <c r="V28" s="13"/>
      <c r="W28" s="13"/>
      <c r="X28" s="13"/>
      <c r="Y28" s="13"/>
      <c r="Z28" s="40"/>
      <c r="AA28" s="40"/>
      <c r="AB28" s="13"/>
      <c r="AC28" s="13"/>
      <c r="AD28" s="13"/>
      <c r="AE28" s="13"/>
      <c r="AF28" s="9">
        <f>SUM(B28:AE28)</f>
        <v>0</v>
      </c>
    </row>
    <row r="29" spans="1:32" ht="12.95" customHeight="1" x14ac:dyDescent="0.3">
      <c r="A29" s="9" t="str">
        <f>Kerndaten!H25</f>
        <v>C</v>
      </c>
      <c r="B29" s="13"/>
      <c r="C29" s="13"/>
      <c r="D29" s="13"/>
      <c r="E29" s="40"/>
      <c r="F29" s="40"/>
      <c r="G29" s="13"/>
      <c r="H29" s="13"/>
      <c r="I29" s="13"/>
      <c r="J29" s="13"/>
      <c r="K29" s="13"/>
      <c r="L29" s="40"/>
      <c r="M29" s="40"/>
      <c r="N29" s="13"/>
      <c r="O29" s="13"/>
      <c r="P29" s="13"/>
      <c r="Q29" s="13"/>
      <c r="R29" s="13"/>
      <c r="S29" s="40"/>
      <c r="T29" s="40"/>
      <c r="U29" s="13"/>
      <c r="V29" s="13"/>
      <c r="W29" s="13"/>
      <c r="X29" s="13"/>
      <c r="Y29" s="13"/>
      <c r="Z29" s="40"/>
      <c r="AA29" s="40"/>
      <c r="AB29" s="13"/>
      <c r="AC29" s="13"/>
      <c r="AD29" s="13"/>
      <c r="AE29" s="13"/>
      <c r="AF29" s="9">
        <f>SUM(B29:AE29)</f>
        <v>0</v>
      </c>
    </row>
    <row r="30" spans="1:32" ht="12.95" customHeight="1" x14ac:dyDescent="0.3">
      <c r="A30" s="12" t="s">
        <v>42</v>
      </c>
      <c r="B30" s="29">
        <f>SUM(B27:B29)</f>
        <v>0</v>
      </c>
      <c r="C30" s="29">
        <f t="shared" ref="C30:AE30" si="2">SUM(C27:C29)</f>
        <v>0</v>
      </c>
      <c r="D30" s="29">
        <f t="shared" si="2"/>
        <v>0</v>
      </c>
      <c r="E30" s="41">
        <f t="shared" si="2"/>
        <v>0</v>
      </c>
      <c r="F30" s="41">
        <f t="shared" si="2"/>
        <v>0</v>
      </c>
      <c r="G30" s="29">
        <f t="shared" si="2"/>
        <v>0</v>
      </c>
      <c r="H30" s="29">
        <f t="shared" si="2"/>
        <v>0</v>
      </c>
      <c r="I30" s="29">
        <f t="shared" si="2"/>
        <v>0</v>
      </c>
      <c r="J30" s="29">
        <f t="shared" si="2"/>
        <v>0</v>
      </c>
      <c r="K30" s="29">
        <f t="shared" si="2"/>
        <v>0</v>
      </c>
      <c r="L30" s="41">
        <f t="shared" si="2"/>
        <v>0</v>
      </c>
      <c r="M30" s="41">
        <f t="shared" si="2"/>
        <v>0</v>
      </c>
      <c r="N30" s="29">
        <f t="shared" si="2"/>
        <v>0</v>
      </c>
      <c r="O30" s="29">
        <f t="shared" si="2"/>
        <v>0</v>
      </c>
      <c r="P30" s="29">
        <f t="shared" si="2"/>
        <v>0</v>
      </c>
      <c r="Q30" s="29">
        <f t="shared" si="2"/>
        <v>0</v>
      </c>
      <c r="R30" s="29">
        <f t="shared" si="2"/>
        <v>0</v>
      </c>
      <c r="S30" s="41">
        <f t="shared" si="2"/>
        <v>0</v>
      </c>
      <c r="T30" s="41">
        <f t="shared" si="2"/>
        <v>0</v>
      </c>
      <c r="U30" s="29">
        <f t="shared" si="2"/>
        <v>0</v>
      </c>
      <c r="V30" s="29">
        <f t="shared" si="2"/>
        <v>0</v>
      </c>
      <c r="W30" s="29">
        <f t="shared" si="2"/>
        <v>0</v>
      </c>
      <c r="X30" s="29">
        <f t="shared" si="2"/>
        <v>0</v>
      </c>
      <c r="Y30" s="29">
        <f t="shared" si="2"/>
        <v>0</v>
      </c>
      <c r="Z30" s="41">
        <f t="shared" si="2"/>
        <v>0</v>
      </c>
      <c r="AA30" s="41">
        <f t="shared" si="2"/>
        <v>0</v>
      </c>
      <c r="AB30" s="29">
        <f t="shared" si="2"/>
        <v>0</v>
      </c>
      <c r="AC30" s="29">
        <f t="shared" si="2"/>
        <v>0</v>
      </c>
      <c r="AD30" s="29">
        <f t="shared" si="2"/>
        <v>0</v>
      </c>
      <c r="AE30" s="29">
        <f t="shared" si="2"/>
        <v>0</v>
      </c>
      <c r="AF30" s="9">
        <f>SUM(B30:AE30)</f>
        <v>0</v>
      </c>
    </row>
    <row r="31" spans="1:32" ht="12.95" customHeight="1" x14ac:dyDescent="0.3">
      <c r="A31" s="57"/>
      <c r="B31" s="58"/>
      <c r="C31" s="58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19"/>
    </row>
    <row r="32" spans="1:32" ht="12.95" customHeight="1" x14ac:dyDescent="0.3">
      <c r="A32" s="63" t="s">
        <v>105</v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9"/>
    </row>
    <row r="33" spans="1:32" ht="12.95" customHeight="1" x14ac:dyDescent="0.3">
      <c r="A33" s="31" t="s">
        <v>10</v>
      </c>
      <c r="B33" s="13"/>
      <c r="C33" s="13"/>
      <c r="D33" s="13"/>
      <c r="E33" s="40"/>
      <c r="F33" s="40"/>
      <c r="G33" s="13"/>
      <c r="H33" s="13"/>
      <c r="I33" s="13"/>
      <c r="J33" s="13"/>
      <c r="K33" s="13"/>
      <c r="L33" s="40"/>
      <c r="M33" s="40"/>
      <c r="N33" s="13"/>
      <c r="O33" s="13"/>
      <c r="P33" s="13"/>
      <c r="Q33" s="13"/>
      <c r="R33" s="13"/>
      <c r="S33" s="40"/>
      <c r="T33" s="40"/>
      <c r="U33" s="13"/>
      <c r="V33" s="13"/>
      <c r="W33" s="13"/>
      <c r="X33" s="13"/>
      <c r="Y33" s="13"/>
      <c r="Z33" s="40"/>
      <c r="AA33" s="40"/>
      <c r="AB33" s="13"/>
      <c r="AC33" s="13"/>
      <c r="AD33" s="13"/>
      <c r="AE33" s="13"/>
      <c r="AF33" s="9">
        <f>SUM(B33:AE33)</f>
        <v>0</v>
      </c>
    </row>
    <row r="34" spans="1:32" ht="12.95" customHeight="1" x14ac:dyDescent="0.3">
      <c r="A34" s="31" t="s">
        <v>107</v>
      </c>
      <c r="B34" s="13"/>
      <c r="C34" s="13"/>
      <c r="D34" s="13"/>
      <c r="E34" s="40"/>
      <c r="F34" s="40"/>
      <c r="G34" s="13"/>
      <c r="H34" s="13"/>
      <c r="I34" s="13"/>
      <c r="J34" s="13"/>
      <c r="K34" s="13"/>
      <c r="L34" s="40"/>
      <c r="M34" s="40"/>
      <c r="N34" s="13"/>
      <c r="O34" s="13"/>
      <c r="P34" s="13"/>
      <c r="Q34" s="13"/>
      <c r="R34" s="13"/>
      <c r="S34" s="40"/>
      <c r="T34" s="40"/>
      <c r="U34" s="13"/>
      <c r="V34" s="13"/>
      <c r="W34" s="13"/>
      <c r="X34" s="13"/>
      <c r="Y34" s="13"/>
      <c r="Z34" s="40"/>
      <c r="AA34" s="40"/>
      <c r="AB34" s="13"/>
      <c r="AC34" s="13"/>
      <c r="AD34" s="13"/>
      <c r="AE34" s="13"/>
      <c r="AF34" s="9">
        <f>SUM(B34:AE34)</f>
        <v>0</v>
      </c>
    </row>
    <row r="35" spans="1:32" ht="12.95" customHeight="1" x14ac:dyDescent="0.3">
      <c r="A35" s="31" t="s">
        <v>17</v>
      </c>
      <c r="B35" s="13"/>
      <c r="C35" s="13"/>
      <c r="D35" s="13"/>
      <c r="E35" s="40"/>
      <c r="F35" s="40"/>
      <c r="G35" s="13"/>
      <c r="H35" s="13"/>
      <c r="I35" s="13"/>
      <c r="J35" s="13"/>
      <c r="K35" s="13"/>
      <c r="L35" s="40"/>
      <c r="M35" s="40"/>
      <c r="N35" s="13"/>
      <c r="O35" s="13"/>
      <c r="P35" s="13"/>
      <c r="Q35" s="13"/>
      <c r="R35" s="13"/>
      <c r="S35" s="40"/>
      <c r="T35" s="40"/>
      <c r="U35" s="13"/>
      <c r="V35" s="13"/>
      <c r="W35" s="13"/>
      <c r="X35" s="13"/>
      <c r="Y35" s="13"/>
      <c r="Z35" s="40"/>
      <c r="AA35" s="40"/>
      <c r="AB35" s="13"/>
      <c r="AC35" s="13"/>
      <c r="AD35" s="13"/>
      <c r="AE35" s="13"/>
      <c r="AF35" s="9">
        <f>SUM(B35:AE35)</f>
        <v>0</v>
      </c>
    </row>
    <row r="36" spans="1:32" ht="12.95" customHeight="1" x14ac:dyDescent="0.3">
      <c r="A36" s="12" t="s">
        <v>42</v>
      </c>
      <c r="B36" s="9">
        <f>SUM(B33:B35)</f>
        <v>0</v>
      </c>
      <c r="C36" s="9">
        <f t="shared" ref="C36:AE36" si="3">SUM(C33:C35)</f>
        <v>0</v>
      </c>
      <c r="D36" s="9">
        <f t="shared" si="3"/>
        <v>0</v>
      </c>
      <c r="E36" s="42">
        <f t="shared" si="3"/>
        <v>0</v>
      </c>
      <c r="F36" s="42">
        <f t="shared" si="3"/>
        <v>0</v>
      </c>
      <c r="G36" s="9">
        <f t="shared" si="3"/>
        <v>0</v>
      </c>
      <c r="H36" s="9">
        <f t="shared" si="3"/>
        <v>0</v>
      </c>
      <c r="I36" s="9">
        <f t="shared" si="3"/>
        <v>0</v>
      </c>
      <c r="J36" s="9">
        <f t="shared" si="3"/>
        <v>0</v>
      </c>
      <c r="K36" s="9">
        <f>SUM(K33:K35)</f>
        <v>0</v>
      </c>
      <c r="L36" s="42">
        <f t="shared" ref="L36:O36" si="4">SUM(L33:L35)</f>
        <v>0</v>
      </c>
      <c r="M36" s="42">
        <f t="shared" si="4"/>
        <v>0</v>
      </c>
      <c r="N36" s="9">
        <f t="shared" si="4"/>
        <v>0</v>
      </c>
      <c r="O36" s="9">
        <f t="shared" si="4"/>
        <v>0</v>
      </c>
      <c r="P36" s="9">
        <f t="shared" si="3"/>
        <v>0</v>
      </c>
      <c r="Q36" s="9">
        <f t="shared" si="3"/>
        <v>0</v>
      </c>
      <c r="R36" s="9">
        <f t="shared" si="3"/>
        <v>0</v>
      </c>
      <c r="S36" s="42">
        <f t="shared" si="3"/>
        <v>0</v>
      </c>
      <c r="T36" s="42">
        <f t="shared" si="3"/>
        <v>0</v>
      </c>
      <c r="U36" s="9">
        <f t="shared" si="3"/>
        <v>0</v>
      </c>
      <c r="V36" s="9">
        <f t="shared" si="3"/>
        <v>0</v>
      </c>
      <c r="W36" s="9">
        <f t="shared" si="3"/>
        <v>0</v>
      </c>
      <c r="X36" s="9">
        <f t="shared" si="3"/>
        <v>0</v>
      </c>
      <c r="Y36" s="9">
        <f t="shared" si="3"/>
        <v>0</v>
      </c>
      <c r="Z36" s="42">
        <f t="shared" si="3"/>
        <v>0</v>
      </c>
      <c r="AA36" s="42">
        <f t="shared" si="3"/>
        <v>0</v>
      </c>
      <c r="AB36" s="9">
        <f t="shared" si="3"/>
        <v>0</v>
      </c>
      <c r="AC36" s="9">
        <f t="shared" si="3"/>
        <v>0</v>
      </c>
      <c r="AD36" s="9">
        <f t="shared" si="3"/>
        <v>0</v>
      </c>
      <c r="AE36" s="9">
        <f t="shared" si="3"/>
        <v>0</v>
      </c>
      <c r="AF36" s="9">
        <f>SUM(B36:AE36)</f>
        <v>0</v>
      </c>
    </row>
    <row r="37" spans="1:32" ht="12.95" customHeight="1" x14ac:dyDescent="0.3">
      <c r="A37" s="63" t="s">
        <v>11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9"/>
    </row>
    <row r="38" spans="1:32" ht="12.95" customHeight="1" x14ac:dyDescent="0.3">
      <c r="A38" s="31" t="s">
        <v>108</v>
      </c>
      <c r="B38" s="13"/>
      <c r="C38" s="13"/>
      <c r="D38" s="13"/>
      <c r="E38" s="40"/>
      <c r="F38" s="40"/>
      <c r="G38" s="13"/>
      <c r="H38" s="13"/>
      <c r="I38" s="13"/>
      <c r="J38" s="13"/>
      <c r="K38" s="13"/>
      <c r="L38" s="40"/>
      <c r="M38" s="40"/>
      <c r="N38" s="13"/>
      <c r="O38" s="13"/>
      <c r="P38" s="13"/>
      <c r="Q38" s="13"/>
      <c r="R38" s="13"/>
      <c r="S38" s="40"/>
      <c r="T38" s="40"/>
      <c r="U38" s="13"/>
      <c r="V38" s="13"/>
      <c r="W38" s="13"/>
      <c r="X38" s="13"/>
      <c r="Y38" s="13"/>
      <c r="Z38" s="40"/>
      <c r="AA38" s="40"/>
      <c r="AB38" s="13"/>
      <c r="AC38" s="13"/>
      <c r="AD38" s="13"/>
      <c r="AE38" s="13"/>
      <c r="AF38" s="9">
        <f>SUM(B38:AE38)</f>
        <v>0</v>
      </c>
    </row>
    <row r="39" spans="1:32" ht="12.95" customHeight="1" x14ac:dyDescent="0.3">
      <c r="A39" s="31" t="s">
        <v>109</v>
      </c>
      <c r="B39" s="13"/>
      <c r="C39" s="13"/>
      <c r="D39" s="13"/>
      <c r="E39" s="40"/>
      <c r="F39" s="40"/>
      <c r="G39" s="13"/>
      <c r="H39" s="13"/>
      <c r="I39" s="13"/>
      <c r="J39" s="13"/>
      <c r="K39" s="13"/>
      <c r="L39" s="40"/>
      <c r="M39" s="40"/>
      <c r="N39" s="13"/>
      <c r="O39" s="13"/>
      <c r="P39" s="13"/>
      <c r="Q39" s="13"/>
      <c r="R39" s="13"/>
      <c r="S39" s="40"/>
      <c r="T39" s="40"/>
      <c r="U39" s="13"/>
      <c r="V39" s="13"/>
      <c r="W39" s="13"/>
      <c r="X39" s="13"/>
      <c r="Y39" s="13"/>
      <c r="Z39" s="40"/>
      <c r="AA39" s="40"/>
      <c r="AB39" s="13"/>
      <c r="AC39" s="13"/>
      <c r="AD39" s="13"/>
      <c r="AE39" s="13"/>
      <c r="AF39" s="9">
        <f>SUM(B39:AE39)</f>
        <v>0</v>
      </c>
    </row>
    <row r="40" spans="1:32" ht="12.95" customHeight="1" x14ac:dyDescent="0.3">
      <c r="A40" s="31" t="s">
        <v>110</v>
      </c>
      <c r="B40" s="13"/>
      <c r="C40" s="13"/>
      <c r="D40" s="13"/>
      <c r="E40" s="40"/>
      <c r="F40" s="40"/>
      <c r="G40" s="13"/>
      <c r="H40" s="13"/>
      <c r="I40" s="13"/>
      <c r="J40" s="13"/>
      <c r="K40" s="13"/>
      <c r="L40" s="40"/>
      <c r="M40" s="40"/>
      <c r="N40" s="13"/>
      <c r="O40" s="13"/>
      <c r="P40" s="13"/>
      <c r="Q40" s="13"/>
      <c r="R40" s="13"/>
      <c r="S40" s="40"/>
      <c r="T40" s="40"/>
      <c r="U40" s="13"/>
      <c r="V40" s="13"/>
      <c r="W40" s="13"/>
      <c r="X40" s="13"/>
      <c r="Y40" s="13"/>
      <c r="Z40" s="40"/>
      <c r="AA40" s="40"/>
      <c r="AB40" s="13"/>
      <c r="AC40" s="13"/>
      <c r="AD40" s="13"/>
      <c r="AE40" s="13"/>
      <c r="AF40" s="9">
        <f>SUM(B40:AE40)</f>
        <v>0</v>
      </c>
    </row>
    <row r="41" spans="1:32" ht="12.95" customHeight="1" x14ac:dyDescent="0.25">
      <c r="A41" s="12" t="s">
        <v>12</v>
      </c>
      <c r="B41" s="13">
        <f t="shared" ref="B41:AE41" si="5">SUM(B38:B40)</f>
        <v>0</v>
      </c>
      <c r="C41" s="13">
        <f t="shared" si="5"/>
        <v>0</v>
      </c>
      <c r="D41" s="13">
        <f t="shared" si="5"/>
        <v>0</v>
      </c>
      <c r="E41" s="40">
        <f t="shared" si="5"/>
        <v>0</v>
      </c>
      <c r="F41" s="40">
        <f t="shared" si="5"/>
        <v>0</v>
      </c>
      <c r="G41" s="13">
        <f t="shared" si="5"/>
        <v>0</v>
      </c>
      <c r="H41" s="13">
        <f t="shared" si="5"/>
        <v>0</v>
      </c>
      <c r="I41" s="13">
        <f t="shared" si="5"/>
        <v>0</v>
      </c>
      <c r="J41" s="13">
        <f t="shared" si="5"/>
        <v>0</v>
      </c>
      <c r="K41" s="13">
        <f t="shared" si="5"/>
        <v>0</v>
      </c>
      <c r="L41" s="40">
        <f t="shared" si="5"/>
        <v>0</v>
      </c>
      <c r="M41" s="40">
        <f t="shared" si="5"/>
        <v>0</v>
      </c>
      <c r="N41" s="13">
        <f t="shared" si="5"/>
        <v>0</v>
      </c>
      <c r="O41" s="13">
        <f t="shared" si="5"/>
        <v>0</v>
      </c>
      <c r="P41" s="13">
        <f t="shared" si="5"/>
        <v>0</v>
      </c>
      <c r="Q41" s="13">
        <f t="shared" si="5"/>
        <v>0</v>
      </c>
      <c r="R41" s="13">
        <f t="shared" si="5"/>
        <v>0</v>
      </c>
      <c r="S41" s="40">
        <f t="shared" si="5"/>
        <v>0</v>
      </c>
      <c r="T41" s="40">
        <f t="shared" si="5"/>
        <v>0</v>
      </c>
      <c r="U41" s="13">
        <f t="shared" si="5"/>
        <v>0</v>
      </c>
      <c r="V41" s="13">
        <f t="shared" si="5"/>
        <v>0</v>
      </c>
      <c r="W41" s="13">
        <f t="shared" si="5"/>
        <v>0</v>
      </c>
      <c r="X41" s="13">
        <f t="shared" si="5"/>
        <v>0</v>
      </c>
      <c r="Y41" s="13">
        <f t="shared" si="5"/>
        <v>0</v>
      </c>
      <c r="Z41" s="40">
        <f t="shared" si="5"/>
        <v>0</v>
      </c>
      <c r="AA41" s="40">
        <f t="shared" si="5"/>
        <v>0</v>
      </c>
      <c r="AB41" s="13">
        <f t="shared" si="5"/>
        <v>0</v>
      </c>
      <c r="AC41" s="13">
        <f t="shared" si="5"/>
        <v>0</v>
      </c>
      <c r="AD41" s="13">
        <f t="shared" si="5"/>
        <v>0</v>
      </c>
      <c r="AE41" s="13">
        <f t="shared" si="5"/>
        <v>0</v>
      </c>
      <c r="AF41" s="9">
        <f>SUM(B41:AE41)</f>
        <v>0</v>
      </c>
    </row>
    <row r="42" spans="1:32" x14ac:dyDescent="0.25">
      <c r="A42" s="16"/>
      <c r="B42" s="1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16"/>
    </row>
    <row r="43" spans="1:32" x14ac:dyDescent="0.25">
      <c r="A43" s="21" t="s">
        <v>13</v>
      </c>
      <c r="B43" s="9">
        <f>B24+B30+B36</f>
        <v>0</v>
      </c>
      <c r="C43" s="9">
        <f t="shared" ref="C43:AE43" si="6">C24+C30+C36</f>
        <v>0</v>
      </c>
      <c r="D43" s="9">
        <f t="shared" si="6"/>
        <v>0</v>
      </c>
      <c r="E43" s="42">
        <f t="shared" si="6"/>
        <v>0</v>
      </c>
      <c r="F43" s="42">
        <f t="shared" si="6"/>
        <v>0</v>
      </c>
      <c r="G43" s="9">
        <f t="shared" si="6"/>
        <v>0</v>
      </c>
      <c r="H43" s="9">
        <f t="shared" si="6"/>
        <v>0</v>
      </c>
      <c r="I43" s="9">
        <f t="shared" si="6"/>
        <v>0</v>
      </c>
      <c r="J43" s="9">
        <f t="shared" si="6"/>
        <v>0</v>
      </c>
      <c r="K43" s="9">
        <f t="shared" si="6"/>
        <v>0</v>
      </c>
      <c r="L43" s="42">
        <f t="shared" si="6"/>
        <v>0</v>
      </c>
      <c r="M43" s="42">
        <f t="shared" si="6"/>
        <v>0</v>
      </c>
      <c r="N43" s="9">
        <f t="shared" si="6"/>
        <v>0</v>
      </c>
      <c r="O43" s="9">
        <f t="shared" si="6"/>
        <v>0</v>
      </c>
      <c r="P43" s="9">
        <f t="shared" si="6"/>
        <v>0</v>
      </c>
      <c r="Q43" s="9">
        <f t="shared" si="6"/>
        <v>0</v>
      </c>
      <c r="R43" s="9">
        <f t="shared" si="6"/>
        <v>0</v>
      </c>
      <c r="S43" s="42">
        <f t="shared" si="6"/>
        <v>0</v>
      </c>
      <c r="T43" s="42">
        <f t="shared" si="6"/>
        <v>0</v>
      </c>
      <c r="U43" s="9">
        <f t="shared" si="6"/>
        <v>0</v>
      </c>
      <c r="V43" s="9">
        <f t="shared" si="6"/>
        <v>0</v>
      </c>
      <c r="W43" s="9">
        <f t="shared" si="6"/>
        <v>0</v>
      </c>
      <c r="X43" s="9">
        <f t="shared" si="6"/>
        <v>0</v>
      </c>
      <c r="Y43" s="9">
        <f t="shared" si="6"/>
        <v>0</v>
      </c>
      <c r="Z43" s="42">
        <f t="shared" si="6"/>
        <v>0</v>
      </c>
      <c r="AA43" s="42">
        <f t="shared" si="6"/>
        <v>0</v>
      </c>
      <c r="AB43" s="9">
        <f t="shared" si="6"/>
        <v>0</v>
      </c>
      <c r="AC43" s="9">
        <f t="shared" si="6"/>
        <v>0</v>
      </c>
      <c r="AD43" s="9">
        <f t="shared" si="6"/>
        <v>0</v>
      </c>
      <c r="AE43" s="9">
        <f t="shared" si="6"/>
        <v>0</v>
      </c>
      <c r="AF43" s="15">
        <f>SUM(B43:AE43)</f>
        <v>0</v>
      </c>
    </row>
    <row r="44" spans="1:32" x14ac:dyDescent="0.25">
      <c r="A44" s="68"/>
      <c r="B44" s="16"/>
      <c r="C44" s="16"/>
      <c r="D44" s="1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9"/>
    </row>
    <row r="45" spans="1:32" x14ac:dyDescent="0.25">
      <c r="A45" s="17" t="s">
        <v>14</v>
      </c>
      <c r="B45" s="9">
        <f>B43+B41</f>
        <v>0</v>
      </c>
      <c r="C45" s="9">
        <f t="shared" ref="C45:AE45" si="7">C43+C41</f>
        <v>0</v>
      </c>
      <c r="D45" s="9">
        <f t="shared" si="7"/>
        <v>0</v>
      </c>
      <c r="E45" s="42">
        <f t="shared" si="7"/>
        <v>0</v>
      </c>
      <c r="F45" s="42">
        <f t="shared" si="7"/>
        <v>0</v>
      </c>
      <c r="G45" s="9">
        <f t="shared" si="7"/>
        <v>0</v>
      </c>
      <c r="H45" s="9">
        <f t="shared" si="7"/>
        <v>0</v>
      </c>
      <c r="I45" s="9">
        <f t="shared" si="7"/>
        <v>0</v>
      </c>
      <c r="J45" s="9">
        <f t="shared" si="7"/>
        <v>0</v>
      </c>
      <c r="K45" s="9">
        <f t="shared" si="7"/>
        <v>0</v>
      </c>
      <c r="L45" s="42">
        <f t="shared" si="7"/>
        <v>0</v>
      </c>
      <c r="M45" s="42">
        <f t="shared" si="7"/>
        <v>0</v>
      </c>
      <c r="N45" s="9">
        <f t="shared" si="7"/>
        <v>0</v>
      </c>
      <c r="O45" s="9">
        <f t="shared" si="7"/>
        <v>0</v>
      </c>
      <c r="P45" s="9">
        <f t="shared" si="7"/>
        <v>0</v>
      </c>
      <c r="Q45" s="9">
        <f t="shared" si="7"/>
        <v>0</v>
      </c>
      <c r="R45" s="9">
        <f t="shared" si="7"/>
        <v>0</v>
      </c>
      <c r="S45" s="42">
        <f t="shared" si="7"/>
        <v>0</v>
      </c>
      <c r="T45" s="42">
        <f t="shared" si="7"/>
        <v>0</v>
      </c>
      <c r="U45" s="9">
        <f t="shared" si="7"/>
        <v>0</v>
      </c>
      <c r="V45" s="9">
        <f t="shared" si="7"/>
        <v>0</v>
      </c>
      <c r="W45" s="9">
        <f t="shared" si="7"/>
        <v>0</v>
      </c>
      <c r="X45" s="9">
        <f t="shared" si="7"/>
        <v>0</v>
      </c>
      <c r="Y45" s="9">
        <f t="shared" si="7"/>
        <v>0</v>
      </c>
      <c r="Z45" s="42">
        <f t="shared" si="7"/>
        <v>0</v>
      </c>
      <c r="AA45" s="42">
        <f t="shared" si="7"/>
        <v>0</v>
      </c>
      <c r="AB45" s="9">
        <f t="shared" si="7"/>
        <v>0</v>
      </c>
      <c r="AC45" s="9">
        <f t="shared" si="7"/>
        <v>0</v>
      </c>
      <c r="AD45" s="9">
        <f t="shared" si="7"/>
        <v>0</v>
      </c>
      <c r="AE45" s="9">
        <f t="shared" si="7"/>
        <v>0</v>
      </c>
      <c r="AF45" s="9">
        <f>SUM(B45:AE45)</f>
        <v>0</v>
      </c>
    </row>
    <row r="46" spans="1:32" x14ac:dyDescent="0.25">
      <c r="A46" s="20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</row>
    <row r="48" spans="1:32" x14ac:dyDescent="0.25">
      <c r="A48" s="179" t="s">
        <v>45</v>
      </c>
      <c r="B48" s="180"/>
      <c r="C48" s="180"/>
      <c r="D48" s="180"/>
      <c r="E48" s="180"/>
      <c r="F48" s="180"/>
      <c r="G48" s="180"/>
      <c r="H48" s="180"/>
      <c r="I48" s="180"/>
      <c r="J48" s="180"/>
      <c r="K48" s="180"/>
      <c r="L48" s="180"/>
      <c r="M48" s="180"/>
      <c r="N48" s="180"/>
      <c r="O48" s="181"/>
    </row>
    <row r="49" spans="1:31" x14ac:dyDescent="0.25">
      <c r="A49" s="182"/>
      <c r="B49" s="168"/>
      <c r="C49" s="168"/>
      <c r="D49" s="168"/>
      <c r="E49" s="168"/>
      <c r="F49" s="168"/>
      <c r="G49" s="168"/>
      <c r="H49" s="168"/>
      <c r="I49" s="168"/>
      <c r="J49" s="168"/>
      <c r="K49" s="168"/>
      <c r="L49" s="168"/>
      <c r="M49" s="168"/>
      <c r="N49" s="168"/>
      <c r="O49" s="168"/>
      <c r="P49" s="168"/>
      <c r="Q49" s="168"/>
      <c r="R49" s="168"/>
      <c r="S49" s="168"/>
      <c r="T49" s="168"/>
      <c r="U49" s="168"/>
      <c r="V49" s="168"/>
      <c r="W49" s="168"/>
      <c r="X49" s="168"/>
      <c r="Y49" s="168"/>
      <c r="Z49" s="168"/>
      <c r="AA49" s="168"/>
      <c r="AB49" s="168"/>
      <c r="AC49" s="168"/>
      <c r="AD49" s="168"/>
      <c r="AE49" s="168"/>
    </row>
    <row r="50" spans="1:31" x14ac:dyDescent="0.25">
      <c r="A50" s="183"/>
      <c r="B50" s="170"/>
      <c r="C50" s="170"/>
      <c r="D50" s="170"/>
      <c r="E50" s="170"/>
      <c r="F50" s="170"/>
      <c r="G50" s="170"/>
      <c r="H50" s="170"/>
      <c r="I50" s="170"/>
      <c r="J50" s="170"/>
      <c r="K50" s="170"/>
      <c r="L50" s="170"/>
      <c r="M50" s="170"/>
      <c r="N50" s="170"/>
      <c r="O50" s="170"/>
      <c r="P50" s="170"/>
      <c r="Q50" s="170"/>
      <c r="R50" s="170"/>
      <c r="S50" s="170"/>
      <c r="T50" s="170"/>
      <c r="U50" s="170"/>
      <c r="V50" s="170"/>
      <c r="W50" s="170"/>
      <c r="X50" s="170"/>
      <c r="Y50" s="170"/>
      <c r="Z50" s="170"/>
      <c r="AA50" s="170"/>
      <c r="AB50" s="170"/>
      <c r="AC50" s="170"/>
      <c r="AD50" s="170"/>
      <c r="AE50" s="170"/>
    </row>
    <row r="51" spans="1:31" x14ac:dyDescent="0.25">
      <c r="A51" s="183"/>
      <c r="B51" s="170"/>
      <c r="C51" s="170"/>
      <c r="D51" s="170"/>
      <c r="E51" s="170"/>
      <c r="F51" s="170"/>
      <c r="G51" s="170"/>
      <c r="H51" s="170"/>
      <c r="I51" s="170"/>
      <c r="J51" s="170"/>
      <c r="K51" s="170"/>
      <c r="L51" s="170"/>
      <c r="M51" s="170"/>
      <c r="N51" s="170"/>
      <c r="O51" s="170"/>
      <c r="P51" s="170"/>
      <c r="Q51" s="170"/>
      <c r="R51" s="170"/>
      <c r="S51" s="170"/>
      <c r="T51" s="170"/>
      <c r="U51" s="170"/>
      <c r="V51" s="170"/>
      <c r="W51" s="170"/>
      <c r="X51" s="170"/>
      <c r="Y51" s="170"/>
      <c r="Z51" s="170"/>
      <c r="AA51" s="170"/>
      <c r="AB51" s="170"/>
      <c r="AC51" s="170"/>
      <c r="AD51" s="170"/>
      <c r="AE51" s="170"/>
    </row>
    <row r="52" spans="1:31" x14ac:dyDescent="0.25">
      <c r="A52" s="183"/>
      <c r="B52" s="170"/>
      <c r="C52" s="170"/>
      <c r="D52" s="170"/>
      <c r="E52" s="170"/>
      <c r="F52" s="170"/>
      <c r="G52" s="170"/>
      <c r="H52" s="170"/>
      <c r="I52" s="170"/>
      <c r="J52" s="170"/>
      <c r="K52" s="170"/>
      <c r="L52" s="170"/>
      <c r="M52" s="170"/>
      <c r="N52" s="170"/>
      <c r="O52" s="170"/>
      <c r="P52" s="170"/>
      <c r="Q52" s="170"/>
      <c r="R52" s="170"/>
      <c r="S52" s="170"/>
      <c r="T52" s="170"/>
      <c r="U52" s="170"/>
      <c r="V52" s="170"/>
      <c r="W52" s="170"/>
      <c r="X52" s="170"/>
      <c r="Y52" s="170"/>
      <c r="Z52" s="170"/>
      <c r="AA52" s="170"/>
      <c r="AB52" s="170"/>
      <c r="AC52" s="170"/>
      <c r="AD52" s="170"/>
      <c r="AE52" s="170"/>
    </row>
    <row r="53" spans="1:31" x14ac:dyDescent="0.25">
      <c r="A53" s="184"/>
      <c r="B53" s="172"/>
      <c r="C53" s="172"/>
      <c r="D53" s="172"/>
      <c r="E53" s="172"/>
      <c r="F53" s="172"/>
      <c r="G53" s="172"/>
      <c r="H53" s="172"/>
      <c r="I53" s="172"/>
      <c r="J53" s="172"/>
      <c r="K53" s="172"/>
      <c r="L53" s="172"/>
      <c r="M53" s="172"/>
      <c r="N53" s="172"/>
      <c r="O53" s="172"/>
      <c r="P53" s="172"/>
      <c r="Q53" s="172"/>
      <c r="R53" s="172"/>
      <c r="S53" s="172"/>
      <c r="T53" s="172"/>
      <c r="U53" s="172"/>
      <c r="V53" s="172"/>
      <c r="W53" s="172"/>
      <c r="X53" s="172"/>
      <c r="Y53" s="172"/>
      <c r="Z53" s="172"/>
      <c r="AA53" s="172"/>
      <c r="AB53" s="172"/>
      <c r="AC53" s="172"/>
      <c r="AD53" s="172"/>
      <c r="AE53" s="172"/>
    </row>
    <row r="54" spans="1:31" x14ac:dyDescent="0.25">
      <c r="A54" s="147" t="s">
        <v>46</v>
      </c>
      <c r="B54" s="168" t="str">
        <f>Kerndaten!D16</f>
        <v>Max Mustermann</v>
      </c>
      <c r="C54" s="168"/>
      <c r="D54" s="168"/>
      <c r="E54" s="168"/>
      <c r="F54" s="168"/>
      <c r="G54" s="168"/>
      <c r="H54" s="168"/>
      <c r="I54" s="169"/>
      <c r="P54" s="147" t="s">
        <v>48</v>
      </c>
      <c r="Q54" s="148"/>
      <c r="R54" s="148"/>
      <c r="S54" s="148"/>
      <c r="T54" s="148"/>
      <c r="U54" s="148"/>
      <c r="V54" s="148"/>
      <c r="W54" s="168" t="str">
        <f>Kerndaten!D29</f>
        <v>Prof. Dr. Musterfrau</v>
      </c>
      <c r="X54" s="168"/>
      <c r="Y54" s="168"/>
      <c r="Z54" s="168"/>
      <c r="AA54" s="168"/>
      <c r="AB54" s="168"/>
      <c r="AC54" s="168"/>
      <c r="AD54" s="168"/>
      <c r="AE54" s="168"/>
    </row>
    <row r="55" spans="1:31" x14ac:dyDescent="0.25">
      <c r="A55" s="160"/>
      <c r="B55" s="170"/>
      <c r="C55" s="170"/>
      <c r="D55" s="170"/>
      <c r="E55" s="170"/>
      <c r="F55" s="170"/>
      <c r="G55" s="170"/>
      <c r="H55" s="170"/>
      <c r="I55" s="171"/>
      <c r="P55" s="160"/>
      <c r="Q55" s="161"/>
      <c r="R55" s="161"/>
      <c r="S55" s="161"/>
      <c r="T55" s="161"/>
      <c r="U55" s="161"/>
      <c r="V55" s="161"/>
      <c r="W55" s="170"/>
      <c r="X55" s="170"/>
      <c r="Y55" s="170"/>
      <c r="Z55" s="170"/>
      <c r="AA55" s="170"/>
      <c r="AB55" s="170"/>
      <c r="AC55" s="170"/>
      <c r="AD55" s="170"/>
      <c r="AE55" s="170"/>
    </row>
    <row r="56" spans="1:31" x14ac:dyDescent="0.25">
      <c r="A56" s="160"/>
      <c r="B56" s="170"/>
      <c r="C56" s="170"/>
      <c r="D56" s="170"/>
      <c r="E56" s="170"/>
      <c r="F56" s="170"/>
      <c r="G56" s="170"/>
      <c r="H56" s="170"/>
      <c r="I56" s="171"/>
      <c r="P56" s="160"/>
      <c r="Q56" s="161"/>
      <c r="R56" s="161"/>
      <c r="S56" s="161"/>
      <c r="T56" s="161"/>
      <c r="U56" s="161"/>
      <c r="V56" s="161"/>
      <c r="W56" s="170"/>
      <c r="X56" s="170"/>
      <c r="Y56" s="170"/>
      <c r="Z56" s="170"/>
      <c r="AA56" s="170"/>
      <c r="AB56" s="170"/>
      <c r="AC56" s="170"/>
      <c r="AD56" s="170"/>
      <c r="AE56" s="170"/>
    </row>
    <row r="57" spans="1:31" x14ac:dyDescent="0.25">
      <c r="A57" s="160"/>
      <c r="B57" s="170"/>
      <c r="C57" s="170"/>
      <c r="D57" s="170"/>
      <c r="E57" s="170"/>
      <c r="F57" s="170"/>
      <c r="G57" s="170"/>
      <c r="H57" s="170"/>
      <c r="I57" s="171"/>
      <c r="P57" s="160"/>
      <c r="Q57" s="161"/>
      <c r="R57" s="161"/>
      <c r="S57" s="161"/>
      <c r="T57" s="161"/>
      <c r="U57" s="161"/>
      <c r="V57" s="161"/>
      <c r="W57" s="170"/>
      <c r="X57" s="170"/>
      <c r="Y57" s="170"/>
      <c r="Z57" s="170"/>
      <c r="AA57" s="170"/>
      <c r="AB57" s="170"/>
      <c r="AC57" s="170"/>
      <c r="AD57" s="170"/>
      <c r="AE57" s="170"/>
    </row>
    <row r="58" spans="1:31" x14ac:dyDescent="0.25">
      <c r="A58" s="174" t="s">
        <v>20</v>
      </c>
      <c r="B58" s="170"/>
      <c r="C58" s="170"/>
      <c r="D58" s="170"/>
      <c r="E58" s="170"/>
      <c r="F58" s="170"/>
      <c r="G58" s="170"/>
      <c r="H58" s="170"/>
      <c r="I58" s="171"/>
      <c r="P58" s="165" t="s">
        <v>21</v>
      </c>
      <c r="Q58" s="166"/>
      <c r="R58" s="166"/>
      <c r="S58" s="166"/>
      <c r="T58" s="166"/>
      <c r="U58" s="166"/>
      <c r="V58" s="166"/>
      <c r="W58" s="170"/>
      <c r="X58" s="170"/>
      <c r="Y58" s="170"/>
      <c r="Z58" s="170"/>
      <c r="AA58" s="170"/>
      <c r="AB58" s="170"/>
      <c r="AC58" s="170"/>
      <c r="AD58" s="170"/>
      <c r="AE58" s="170"/>
    </row>
    <row r="59" spans="1:31" x14ac:dyDescent="0.25">
      <c r="A59" s="174"/>
      <c r="B59" s="170"/>
      <c r="C59" s="170"/>
      <c r="D59" s="170"/>
      <c r="E59" s="170"/>
      <c r="F59" s="170"/>
      <c r="G59" s="170"/>
      <c r="H59" s="170"/>
      <c r="I59" s="171"/>
      <c r="P59" s="165"/>
      <c r="Q59" s="166"/>
      <c r="R59" s="166"/>
      <c r="S59" s="166"/>
      <c r="T59" s="166"/>
      <c r="U59" s="166"/>
      <c r="V59" s="166"/>
      <c r="W59" s="170"/>
      <c r="X59" s="170"/>
      <c r="Y59" s="170"/>
      <c r="Z59" s="170"/>
      <c r="AA59" s="170"/>
      <c r="AB59" s="170"/>
      <c r="AC59" s="170"/>
      <c r="AD59" s="170"/>
      <c r="AE59" s="170"/>
    </row>
    <row r="60" spans="1:31" x14ac:dyDescent="0.25">
      <c r="A60" s="165" t="s">
        <v>47</v>
      </c>
      <c r="B60" s="170"/>
      <c r="C60" s="170"/>
      <c r="D60" s="170"/>
      <c r="E60" s="170"/>
      <c r="F60" s="170"/>
      <c r="G60" s="170"/>
      <c r="H60" s="170"/>
      <c r="I60" s="171"/>
      <c r="P60" s="165" t="s">
        <v>47</v>
      </c>
      <c r="Q60" s="166"/>
      <c r="R60" s="166"/>
      <c r="S60" s="166"/>
      <c r="T60" s="166"/>
      <c r="U60" s="166"/>
      <c r="V60" s="166"/>
      <c r="W60" s="170"/>
      <c r="X60" s="170"/>
      <c r="Y60" s="170"/>
      <c r="Z60" s="170"/>
      <c r="AA60" s="170"/>
      <c r="AB60" s="170"/>
      <c r="AC60" s="170"/>
      <c r="AD60" s="170"/>
      <c r="AE60" s="170"/>
    </row>
    <row r="61" spans="1:31" x14ac:dyDescent="0.25">
      <c r="A61" s="167"/>
      <c r="B61" s="172"/>
      <c r="C61" s="172"/>
      <c r="D61" s="172"/>
      <c r="E61" s="172"/>
      <c r="F61" s="172"/>
      <c r="G61" s="172"/>
      <c r="H61" s="172"/>
      <c r="I61" s="173"/>
      <c r="P61" s="167"/>
      <c r="Q61" s="145"/>
      <c r="R61" s="145"/>
      <c r="S61" s="145"/>
      <c r="T61" s="145"/>
      <c r="U61" s="145"/>
      <c r="V61" s="145"/>
      <c r="W61" s="172"/>
      <c r="X61" s="172"/>
      <c r="Y61" s="172"/>
      <c r="Z61" s="172"/>
      <c r="AA61" s="172"/>
      <c r="AB61" s="172"/>
      <c r="AC61" s="172"/>
      <c r="AD61" s="172"/>
      <c r="AE61" s="172"/>
    </row>
  </sheetData>
  <mergeCells count="28">
    <mergeCell ref="A60:A61"/>
    <mergeCell ref="B60:I61"/>
    <mergeCell ref="P60:V61"/>
    <mergeCell ref="W60:AE61"/>
    <mergeCell ref="A54:A57"/>
    <mergeCell ref="B54:I57"/>
    <mergeCell ref="P54:V57"/>
    <mergeCell ref="W54:AE57"/>
    <mergeCell ref="A58:A59"/>
    <mergeCell ref="B58:I59"/>
    <mergeCell ref="P58:V59"/>
    <mergeCell ref="W58:AE59"/>
    <mergeCell ref="A49:AE53"/>
    <mergeCell ref="T3:U4"/>
    <mergeCell ref="V3:X4"/>
    <mergeCell ref="Y3:Z4"/>
    <mergeCell ref="AA3:AE4"/>
    <mergeCell ref="A6:C7"/>
    <mergeCell ref="D6:I7"/>
    <mergeCell ref="J6:O7"/>
    <mergeCell ref="P6:T7"/>
    <mergeCell ref="U6:Z7"/>
    <mergeCell ref="AA6:AE7"/>
    <mergeCell ref="A9:C10"/>
    <mergeCell ref="D9:O10"/>
    <mergeCell ref="P9:Z10"/>
    <mergeCell ref="AA9:AE10"/>
    <mergeCell ref="A48:O48"/>
  </mergeCells>
  <pageMargins left="0.51181102362204722" right="0.51181102362204722" top="0.59055118110236227" bottom="0.59055118110236227" header="0.31496062992125984" footer="0.31496062992125984"/>
  <pageSetup paperSize="9" scale="65" orientation="landscape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1"/>
  <sheetViews>
    <sheetView topLeftCell="A10" zoomScaleNormal="100" workbookViewId="0">
      <selection activeCell="AG45" sqref="AG45"/>
    </sheetView>
  </sheetViews>
  <sheetFormatPr baseColWidth="10" defaultRowHeight="15" x14ac:dyDescent="0.25"/>
  <cols>
    <col min="1" max="1" width="21.140625" customWidth="1"/>
    <col min="2" max="3" width="4.7109375" customWidth="1"/>
    <col min="4" max="4" width="6.28515625" bestFit="1" customWidth="1"/>
    <col min="5" max="32" width="4.7109375" customWidth="1"/>
    <col min="33" max="33" width="7.140625" customWidth="1"/>
    <col min="34" max="34" width="2.85546875" customWidth="1"/>
  </cols>
  <sheetData>
    <row r="1" spans="1:33" ht="12" customHeight="1" x14ac:dyDescent="0.3"/>
    <row r="2" spans="1:33" ht="12" customHeight="1" x14ac:dyDescent="0.3"/>
    <row r="3" spans="1:33" ht="12" customHeight="1" x14ac:dyDescent="0.25">
      <c r="T3" s="186" t="s">
        <v>15</v>
      </c>
      <c r="U3" s="187"/>
      <c r="V3" s="190" t="s">
        <v>39</v>
      </c>
      <c r="W3" s="190"/>
      <c r="X3" s="191"/>
      <c r="Y3" s="186" t="s">
        <v>24</v>
      </c>
      <c r="Z3" s="187"/>
      <c r="AA3" s="190">
        <v>2017</v>
      </c>
      <c r="AB3" s="190"/>
      <c r="AC3" s="190"/>
      <c r="AD3" s="191"/>
    </row>
    <row r="4" spans="1:33" ht="24.75" customHeight="1" x14ac:dyDescent="0.5">
      <c r="C4" s="35" t="s">
        <v>22</v>
      </c>
      <c r="O4" s="1"/>
      <c r="T4" s="188"/>
      <c r="U4" s="189"/>
      <c r="V4" s="192"/>
      <c r="W4" s="192"/>
      <c r="X4" s="193"/>
      <c r="Y4" s="188"/>
      <c r="Z4" s="189"/>
      <c r="AA4" s="192"/>
      <c r="AB4" s="192"/>
      <c r="AC4" s="192"/>
      <c r="AD4" s="193"/>
    </row>
    <row r="5" spans="1:33" ht="15" customHeight="1" x14ac:dyDescent="0.3">
      <c r="B5" s="46"/>
      <c r="C5" s="47"/>
      <c r="D5" s="47"/>
      <c r="E5" s="47"/>
      <c r="F5" s="47"/>
      <c r="G5" s="47"/>
      <c r="H5" s="47"/>
      <c r="I5" s="47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3" ht="12.95" customHeight="1" x14ac:dyDescent="0.25">
      <c r="A6" s="176" t="s">
        <v>25</v>
      </c>
      <c r="B6" s="176"/>
      <c r="C6" s="176"/>
      <c r="D6" s="194" t="s">
        <v>26</v>
      </c>
      <c r="E6" s="194"/>
      <c r="F6" s="194"/>
      <c r="G6" s="194"/>
      <c r="H6" s="194"/>
      <c r="I6" s="194"/>
      <c r="J6" s="176" t="s">
        <v>29</v>
      </c>
      <c r="K6" s="176"/>
      <c r="L6" s="176"/>
      <c r="M6" s="176"/>
      <c r="N6" s="176"/>
      <c r="O6" s="176"/>
      <c r="P6" s="201" t="str">
        <f>Kerndaten!D10</f>
        <v>xxx</v>
      </c>
      <c r="Q6" s="201"/>
      <c r="R6" s="201"/>
      <c r="S6" s="201"/>
      <c r="T6" s="201"/>
      <c r="U6" s="176" t="s">
        <v>27</v>
      </c>
      <c r="V6" s="176"/>
      <c r="W6" s="176"/>
      <c r="X6" s="176"/>
      <c r="Y6" s="176"/>
      <c r="Z6" s="176"/>
      <c r="AA6" s="201">
        <f>Kerndaten!D13</f>
        <v>0</v>
      </c>
      <c r="AB6" s="201"/>
      <c r="AC6" s="201"/>
      <c r="AD6" s="201"/>
      <c r="AE6" s="2"/>
      <c r="AF6" s="2"/>
      <c r="AG6" s="2"/>
    </row>
    <row r="7" spans="1:33" s="23" customFormat="1" ht="15.95" customHeight="1" x14ac:dyDescent="0.25">
      <c r="A7" s="176"/>
      <c r="B7" s="176"/>
      <c r="C7" s="176"/>
      <c r="D7" s="194"/>
      <c r="E7" s="194"/>
      <c r="F7" s="194"/>
      <c r="G7" s="194"/>
      <c r="H7" s="194"/>
      <c r="I7" s="194"/>
      <c r="J7" s="176"/>
      <c r="K7" s="176"/>
      <c r="L7" s="176"/>
      <c r="M7" s="176"/>
      <c r="N7" s="176"/>
      <c r="O7" s="176"/>
      <c r="P7" s="201"/>
      <c r="Q7" s="201"/>
      <c r="R7" s="201"/>
      <c r="S7" s="201"/>
      <c r="T7" s="201"/>
      <c r="U7" s="176"/>
      <c r="V7" s="176"/>
      <c r="W7" s="176"/>
      <c r="X7" s="176"/>
      <c r="Y7" s="176"/>
      <c r="Z7" s="176"/>
      <c r="AA7" s="201"/>
      <c r="AB7" s="201"/>
      <c r="AC7" s="201"/>
      <c r="AD7" s="201"/>
      <c r="AE7" s="3"/>
      <c r="AF7" s="3"/>
      <c r="AG7" s="3"/>
    </row>
    <row r="8" spans="1:33" s="23" customFormat="1" ht="15.95" customHeight="1" x14ac:dyDescent="0.3">
      <c r="A8" s="4"/>
      <c r="B8" s="48"/>
      <c r="C8" s="49"/>
      <c r="D8" s="47"/>
      <c r="E8" s="47"/>
      <c r="F8" s="49"/>
      <c r="G8" s="47"/>
      <c r="H8" s="47"/>
      <c r="I8" s="25"/>
      <c r="J8" s="25"/>
      <c r="K8" s="6"/>
      <c r="Q8" s="3"/>
      <c r="R8" s="3"/>
      <c r="S8" s="53"/>
      <c r="T8" s="7"/>
      <c r="Y8" s="3"/>
      <c r="Z8" s="4"/>
      <c r="AA8" s="22"/>
      <c r="AB8" s="5"/>
      <c r="AD8" s="3"/>
      <c r="AE8" s="3"/>
      <c r="AF8" s="3"/>
      <c r="AG8" s="3"/>
    </row>
    <row r="9" spans="1:33" s="23" customFormat="1" ht="15.75" customHeight="1" x14ac:dyDescent="0.25">
      <c r="A9" s="185" t="s">
        <v>28</v>
      </c>
      <c r="B9" s="185"/>
      <c r="C9" s="185"/>
      <c r="D9" s="175" t="str">
        <f>Kerndaten!D16</f>
        <v>Max Mustermann</v>
      </c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6" t="s">
        <v>96</v>
      </c>
      <c r="Q9" s="176"/>
      <c r="R9" s="176"/>
      <c r="S9" s="176"/>
      <c r="T9" s="176"/>
      <c r="U9" s="176"/>
      <c r="V9" s="176"/>
      <c r="W9" s="176"/>
      <c r="X9" s="176"/>
      <c r="Y9" s="176"/>
      <c r="Z9" s="176"/>
      <c r="AA9" s="177">
        <f>Kerndaten!D35</f>
        <v>71.666666666666671</v>
      </c>
      <c r="AB9" s="178"/>
      <c r="AC9" s="178"/>
      <c r="AD9" s="178"/>
      <c r="AE9" s="3"/>
      <c r="AF9" s="3"/>
      <c r="AG9" s="3"/>
    </row>
    <row r="10" spans="1:33" s="23" customFormat="1" ht="15.75" customHeight="1" x14ac:dyDescent="0.25">
      <c r="A10" s="185"/>
      <c r="B10" s="185"/>
      <c r="C10" s="185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6"/>
      <c r="Q10" s="176"/>
      <c r="R10" s="176"/>
      <c r="S10" s="176"/>
      <c r="T10" s="176"/>
      <c r="U10" s="176"/>
      <c r="V10" s="176"/>
      <c r="W10" s="176"/>
      <c r="X10" s="176"/>
      <c r="Y10" s="176"/>
      <c r="Z10" s="176"/>
      <c r="AA10" s="178"/>
      <c r="AB10" s="178"/>
      <c r="AC10" s="178"/>
      <c r="AD10" s="178"/>
      <c r="AE10" s="3"/>
      <c r="AF10" s="3"/>
      <c r="AG10" s="3"/>
    </row>
    <row r="11" spans="1:33" s="23" customFormat="1" ht="17.45" x14ac:dyDescent="0.3">
      <c r="A11" s="24"/>
      <c r="B11" s="48"/>
      <c r="C11" s="50"/>
      <c r="D11" s="51"/>
      <c r="E11" s="47"/>
      <c r="F11" s="47"/>
      <c r="G11" s="47"/>
      <c r="H11" s="26"/>
      <c r="I11" s="52"/>
      <c r="J11" s="26"/>
      <c r="K11" s="8"/>
      <c r="L11" s="3"/>
      <c r="M11" s="8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</row>
    <row r="12" spans="1:33" ht="12.95" customHeight="1" x14ac:dyDescent="0.3">
      <c r="A12" s="3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3"/>
      <c r="AA12" s="3"/>
      <c r="AB12" s="3"/>
      <c r="AC12" s="3"/>
      <c r="AD12" s="3"/>
      <c r="AE12" s="3"/>
      <c r="AF12" s="3"/>
      <c r="AG12" s="2"/>
    </row>
    <row r="13" spans="1:33" ht="12.95" customHeight="1" x14ac:dyDescent="0.3">
      <c r="A13" s="3"/>
      <c r="B13" s="3" t="s">
        <v>0</v>
      </c>
      <c r="C13" s="3"/>
      <c r="D13" s="3"/>
      <c r="E13" s="3"/>
      <c r="F13" s="3"/>
      <c r="H13" s="8"/>
      <c r="I13" s="3"/>
      <c r="J13" s="3"/>
      <c r="K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</row>
    <row r="14" spans="1:33" ht="12.95" customHeight="1" x14ac:dyDescent="0.3">
      <c r="A14" s="9" t="s">
        <v>1</v>
      </c>
      <c r="B14" s="93">
        <v>1</v>
      </c>
      <c r="C14" s="36">
        <v>2</v>
      </c>
      <c r="D14" s="36">
        <v>3</v>
      </c>
      <c r="E14" s="11">
        <v>4</v>
      </c>
      <c r="F14" s="93">
        <v>5</v>
      </c>
      <c r="G14" s="11">
        <v>6</v>
      </c>
      <c r="H14" s="93">
        <v>7</v>
      </c>
      <c r="I14" s="93">
        <v>8</v>
      </c>
      <c r="J14" s="36">
        <v>9</v>
      </c>
      <c r="K14" s="36">
        <v>10</v>
      </c>
      <c r="L14" s="11">
        <v>11</v>
      </c>
      <c r="M14" s="93">
        <v>12</v>
      </c>
      <c r="N14" s="93">
        <v>13</v>
      </c>
      <c r="O14" s="93">
        <v>14</v>
      </c>
      <c r="P14" s="93">
        <v>15</v>
      </c>
      <c r="Q14" s="36">
        <v>16</v>
      </c>
      <c r="R14" s="36">
        <v>17</v>
      </c>
      <c r="S14" s="11">
        <v>18</v>
      </c>
      <c r="T14" s="93">
        <v>19</v>
      </c>
      <c r="U14" s="93">
        <v>20</v>
      </c>
      <c r="V14" s="93">
        <v>21</v>
      </c>
      <c r="W14" s="93">
        <v>22</v>
      </c>
      <c r="X14" s="36">
        <v>23</v>
      </c>
      <c r="Y14" s="36">
        <v>24</v>
      </c>
      <c r="Z14" s="36">
        <v>25</v>
      </c>
      <c r="AA14" s="36">
        <v>26</v>
      </c>
      <c r="AB14" s="93">
        <v>27</v>
      </c>
      <c r="AC14" s="93">
        <v>28</v>
      </c>
      <c r="AD14" s="93">
        <v>29</v>
      </c>
      <c r="AE14" s="36">
        <v>30</v>
      </c>
      <c r="AF14" s="36">
        <v>31</v>
      </c>
      <c r="AG14" s="12" t="s">
        <v>2</v>
      </c>
    </row>
    <row r="15" spans="1:33" ht="12.95" customHeight="1" x14ac:dyDescent="0.3">
      <c r="A15" s="9" t="s">
        <v>3</v>
      </c>
      <c r="B15" s="97" t="s">
        <v>8</v>
      </c>
      <c r="C15" s="37" t="s">
        <v>9</v>
      </c>
      <c r="D15" s="37" t="s">
        <v>4</v>
      </c>
      <c r="E15" s="33" t="s">
        <v>19</v>
      </c>
      <c r="F15" s="32" t="s">
        <v>5</v>
      </c>
      <c r="G15" s="33" t="s">
        <v>6</v>
      </c>
      <c r="H15" s="32" t="s">
        <v>7</v>
      </c>
      <c r="I15" s="32" t="s">
        <v>8</v>
      </c>
      <c r="J15" s="37" t="s">
        <v>9</v>
      </c>
      <c r="K15" s="37" t="s">
        <v>4</v>
      </c>
      <c r="L15" s="33" t="s">
        <v>19</v>
      </c>
      <c r="M15" s="32" t="s">
        <v>5</v>
      </c>
      <c r="N15" s="33" t="s">
        <v>6</v>
      </c>
      <c r="O15" s="32" t="s">
        <v>7</v>
      </c>
      <c r="P15" s="33" t="s">
        <v>8</v>
      </c>
      <c r="Q15" s="37" t="s">
        <v>9</v>
      </c>
      <c r="R15" s="37" t="s">
        <v>4</v>
      </c>
      <c r="S15" s="33" t="s">
        <v>19</v>
      </c>
      <c r="T15" s="32" t="s">
        <v>5</v>
      </c>
      <c r="U15" s="32" t="s">
        <v>6</v>
      </c>
      <c r="V15" s="33" t="s">
        <v>7</v>
      </c>
      <c r="W15" s="32" t="s">
        <v>8</v>
      </c>
      <c r="X15" s="37" t="s">
        <v>9</v>
      </c>
      <c r="Y15" s="37" t="s">
        <v>4</v>
      </c>
      <c r="Z15" s="38" t="s">
        <v>19</v>
      </c>
      <c r="AA15" s="38" t="s">
        <v>5</v>
      </c>
      <c r="AB15" s="33" t="s">
        <v>6</v>
      </c>
      <c r="AC15" s="32" t="s">
        <v>7</v>
      </c>
      <c r="AD15" s="33" t="s">
        <v>8</v>
      </c>
      <c r="AE15" s="37" t="s">
        <v>9</v>
      </c>
      <c r="AF15" s="67" t="s">
        <v>4</v>
      </c>
      <c r="AG15" s="9"/>
    </row>
    <row r="16" spans="1:33" ht="12.95" customHeight="1" x14ac:dyDescent="0.3">
      <c r="A16" s="59" t="s">
        <v>44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44"/>
      <c r="AF16" s="44"/>
      <c r="AG16" s="27"/>
    </row>
    <row r="17" spans="1:33" ht="12.95" customHeight="1" x14ac:dyDescent="0.3">
      <c r="A17" s="31" t="str">
        <f>Kerndaten!J13</f>
        <v>WP 1</v>
      </c>
      <c r="B17" s="34"/>
      <c r="C17" s="39"/>
      <c r="D17" s="39"/>
      <c r="E17" s="30"/>
      <c r="F17" s="30"/>
      <c r="G17" s="30"/>
      <c r="H17" s="30"/>
      <c r="I17" s="30"/>
      <c r="J17" s="39"/>
      <c r="K17" s="39"/>
      <c r="L17" s="30"/>
      <c r="M17" s="30"/>
      <c r="N17" s="30"/>
      <c r="O17" s="30"/>
      <c r="P17" s="30"/>
      <c r="Q17" s="39"/>
      <c r="R17" s="39"/>
      <c r="S17" s="30"/>
      <c r="T17" s="30"/>
      <c r="U17" s="30"/>
      <c r="V17" s="30"/>
      <c r="W17" s="30"/>
      <c r="X17" s="39"/>
      <c r="Y17" s="39"/>
      <c r="Z17" s="39"/>
      <c r="AA17" s="39"/>
      <c r="AB17" s="30"/>
      <c r="AC17" s="30"/>
      <c r="AD17" s="30"/>
      <c r="AE17" s="39"/>
      <c r="AF17" s="39"/>
      <c r="AG17" s="9">
        <f t="shared" ref="AG17:AG24" si="0">SUM(B17:AF17)</f>
        <v>0</v>
      </c>
    </row>
    <row r="18" spans="1:33" ht="12.95" customHeight="1" x14ac:dyDescent="0.3">
      <c r="A18" s="31" t="str">
        <f>Kerndaten!J14</f>
        <v>WP 2</v>
      </c>
      <c r="B18" s="34"/>
      <c r="C18" s="39"/>
      <c r="D18" s="39"/>
      <c r="E18" s="30"/>
      <c r="F18" s="30"/>
      <c r="G18" s="30"/>
      <c r="H18" s="30"/>
      <c r="I18" s="30"/>
      <c r="J18" s="39"/>
      <c r="K18" s="39"/>
      <c r="L18" s="30"/>
      <c r="M18" s="30"/>
      <c r="N18" s="30"/>
      <c r="O18" s="30"/>
      <c r="P18" s="30"/>
      <c r="Q18" s="39"/>
      <c r="R18" s="39"/>
      <c r="S18" s="30"/>
      <c r="T18" s="30"/>
      <c r="U18" s="30"/>
      <c r="V18" s="30"/>
      <c r="W18" s="30"/>
      <c r="X18" s="39"/>
      <c r="Y18" s="39"/>
      <c r="Z18" s="39"/>
      <c r="AA18" s="39"/>
      <c r="AB18" s="30"/>
      <c r="AC18" s="30"/>
      <c r="AD18" s="30"/>
      <c r="AE18" s="39"/>
      <c r="AF18" s="39"/>
      <c r="AG18" s="9">
        <f t="shared" si="0"/>
        <v>0</v>
      </c>
    </row>
    <row r="19" spans="1:33" ht="12.95" customHeight="1" x14ac:dyDescent="0.3">
      <c r="A19" s="31" t="str">
        <f>Kerndaten!J15</f>
        <v>WP 3</v>
      </c>
      <c r="B19" s="34"/>
      <c r="C19" s="39"/>
      <c r="D19" s="39"/>
      <c r="E19" s="30"/>
      <c r="F19" s="30"/>
      <c r="G19" s="30"/>
      <c r="H19" s="30"/>
      <c r="I19" s="30"/>
      <c r="J19" s="39"/>
      <c r="K19" s="39"/>
      <c r="L19" s="30"/>
      <c r="M19" s="30"/>
      <c r="N19" s="30"/>
      <c r="O19" s="30"/>
      <c r="P19" s="30"/>
      <c r="Q19" s="39"/>
      <c r="R19" s="39"/>
      <c r="S19" s="30"/>
      <c r="T19" s="30"/>
      <c r="U19" s="30"/>
      <c r="V19" s="30"/>
      <c r="W19" s="30"/>
      <c r="X19" s="39"/>
      <c r="Y19" s="39"/>
      <c r="Z19" s="39"/>
      <c r="AA19" s="39"/>
      <c r="AB19" s="30"/>
      <c r="AC19" s="30"/>
      <c r="AD19" s="30"/>
      <c r="AE19" s="39"/>
      <c r="AF19" s="39"/>
      <c r="AG19" s="9">
        <f t="shared" si="0"/>
        <v>0</v>
      </c>
    </row>
    <row r="20" spans="1:33" ht="12.95" customHeight="1" x14ac:dyDescent="0.3">
      <c r="A20" s="31" t="str">
        <f>Kerndaten!J16</f>
        <v>WP 4</v>
      </c>
      <c r="B20" s="34"/>
      <c r="C20" s="39"/>
      <c r="D20" s="39"/>
      <c r="E20" s="30"/>
      <c r="F20" s="30"/>
      <c r="G20" s="30"/>
      <c r="H20" s="30"/>
      <c r="I20" s="30"/>
      <c r="J20" s="39"/>
      <c r="K20" s="39"/>
      <c r="L20" s="30"/>
      <c r="M20" s="30"/>
      <c r="N20" s="30"/>
      <c r="O20" s="30"/>
      <c r="P20" s="30"/>
      <c r="Q20" s="39"/>
      <c r="R20" s="39"/>
      <c r="S20" s="30"/>
      <c r="T20" s="30"/>
      <c r="U20" s="30"/>
      <c r="V20" s="30"/>
      <c r="W20" s="30"/>
      <c r="X20" s="39"/>
      <c r="Y20" s="39"/>
      <c r="Z20" s="39"/>
      <c r="AA20" s="39"/>
      <c r="AB20" s="30"/>
      <c r="AC20" s="30"/>
      <c r="AD20" s="30"/>
      <c r="AE20" s="39"/>
      <c r="AF20" s="39"/>
      <c r="AG20" s="9">
        <f t="shared" si="0"/>
        <v>0</v>
      </c>
    </row>
    <row r="21" spans="1:33" ht="12.95" customHeight="1" x14ac:dyDescent="0.3">
      <c r="A21" s="31" t="str">
        <f>Kerndaten!J17</f>
        <v>WP 5</v>
      </c>
      <c r="B21" s="34"/>
      <c r="C21" s="39"/>
      <c r="D21" s="39"/>
      <c r="E21" s="30"/>
      <c r="F21" s="30"/>
      <c r="G21" s="30"/>
      <c r="H21" s="30"/>
      <c r="I21" s="30"/>
      <c r="J21" s="39"/>
      <c r="K21" s="39"/>
      <c r="L21" s="30"/>
      <c r="M21" s="30"/>
      <c r="N21" s="30"/>
      <c r="O21" s="30"/>
      <c r="P21" s="30"/>
      <c r="Q21" s="39"/>
      <c r="R21" s="39"/>
      <c r="S21" s="30"/>
      <c r="T21" s="30"/>
      <c r="U21" s="30"/>
      <c r="V21" s="30"/>
      <c r="W21" s="30"/>
      <c r="X21" s="39"/>
      <c r="Y21" s="39"/>
      <c r="Z21" s="39"/>
      <c r="AA21" s="39"/>
      <c r="AB21" s="30"/>
      <c r="AC21" s="30"/>
      <c r="AD21" s="30"/>
      <c r="AE21" s="39"/>
      <c r="AF21" s="39"/>
      <c r="AG21" s="9">
        <f t="shared" si="0"/>
        <v>0</v>
      </c>
    </row>
    <row r="22" spans="1:33" ht="12.95" customHeight="1" x14ac:dyDescent="0.3">
      <c r="A22" s="31" t="str">
        <f>Kerndaten!J18</f>
        <v>WP 6</v>
      </c>
      <c r="B22" s="13"/>
      <c r="C22" s="40"/>
      <c r="D22" s="40"/>
      <c r="E22" s="13"/>
      <c r="F22" s="13"/>
      <c r="G22" s="13"/>
      <c r="H22" s="13"/>
      <c r="I22" s="13"/>
      <c r="J22" s="40"/>
      <c r="K22" s="40"/>
      <c r="L22" s="13"/>
      <c r="M22" s="13"/>
      <c r="N22" s="13"/>
      <c r="O22" s="13"/>
      <c r="P22" s="13"/>
      <c r="Q22" s="40"/>
      <c r="R22" s="40"/>
      <c r="S22" s="13"/>
      <c r="T22" s="13"/>
      <c r="U22" s="13"/>
      <c r="V22" s="13"/>
      <c r="W22" s="13"/>
      <c r="X22" s="40"/>
      <c r="Y22" s="40"/>
      <c r="Z22" s="40"/>
      <c r="AA22" s="40"/>
      <c r="AB22" s="13"/>
      <c r="AC22" s="13"/>
      <c r="AD22" s="13"/>
      <c r="AE22" s="40"/>
      <c r="AF22" s="40"/>
      <c r="AG22" s="9">
        <f t="shared" si="0"/>
        <v>0</v>
      </c>
    </row>
    <row r="23" spans="1:33" ht="12.95" customHeight="1" x14ac:dyDescent="0.3">
      <c r="A23" s="31" t="str">
        <f>Kerndaten!J19</f>
        <v>WP 7</v>
      </c>
      <c r="B23" s="13"/>
      <c r="C23" s="40"/>
      <c r="D23" s="40"/>
      <c r="E23" s="13"/>
      <c r="F23" s="13"/>
      <c r="G23" s="13"/>
      <c r="H23" s="13"/>
      <c r="I23" s="13"/>
      <c r="J23" s="40"/>
      <c r="K23" s="40"/>
      <c r="L23" s="13"/>
      <c r="M23" s="13"/>
      <c r="N23" s="13"/>
      <c r="O23" s="13"/>
      <c r="P23" s="13"/>
      <c r="Q23" s="40"/>
      <c r="R23" s="40"/>
      <c r="S23" s="13"/>
      <c r="T23" s="13"/>
      <c r="U23" s="13"/>
      <c r="V23" s="13"/>
      <c r="W23" s="13"/>
      <c r="X23" s="40"/>
      <c r="Y23" s="40"/>
      <c r="Z23" s="40"/>
      <c r="AA23" s="40"/>
      <c r="AB23" s="13"/>
      <c r="AC23" s="13"/>
      <c r="AD23" s="13"/>
      <c r="AE23" s="40"/>
      <c r="AF23" s="40"/>
      <c r="AG23" s="9">
        <f t="shared" si="0"/>
        <v>0</v>
      </c>
    </row>
    <row r="24" spans="1:33" ht="12.95" customHeight="1" x14ac:dyDescent="0.3">
      <c r="A24" s="12" t="s">
        <v>42</v>
      </c>
      <c r="B24" s="29">
        <f t="shared" ref="B24:AF24" si="1">SUM(B17:B23)</f>
        <v>0</v>
      </c>
      <c r="C24" s="41">
        <f t="shared" si="1"/>
        <v>0</v>
      </c>
      <c r="D24" s="41">
        <f t="shared" si="1"/>
        <v>0</v>
      </c>
      <c r="E24" s="29">
        <f t="shared" si="1"/>
        <v>0</v>
      </c>
      <c r="F24" s="29">
        <f t="shared" si="1"/>
        <v>0</v>
      </c>
      <c r="G24" s="29">
        <f t="shared" si="1"/>
        <v>0</v>
      </c>
      <c r="H24" s="29">
        <f t="shared" si="1"/>
        <v>0</v>
      </c>
      <c r="I24" s="29">
        <f t="shared" si="1"/>
        <v>0</v>
      </c>
      <c r="J24" s="41">
        <f t="shared" si="1"/>
        <v>0</v>
      </c>
      <c r="K24" s="41">
        <f t="shared" si="1"/>
        <v>0</v>
      </c>
      <c r="L24" s="29">
        <f t="shared" si="1"/>
        <v>0</v>
      </c>
      <c r="M24" s="29">
        <f t="shared" si="1"/>
        <v>0</v>
      </c>
      <c r="N24" s="29">
        <f t="shared" si="1"/>
        <v>0</v>
      </c>
      <c r="O24" s="29">
        <f t="shared" si="1"/>
        <v>0</v>
      </c>
      <c r="P24" s="29">
        <f t="shared" si="1"/>
        <v>0</v>
      </c>
      <c r="Q24" s="41">
        <f t="shared" si="1"/>
        <v>0</v>
      </c>
      <c r="R24" s="41">
        <f t="shared" si="1"/>
        <v>0</v>
      </c>
      <c r="S24" s="29">
        <f t="shared" si="1"/>
        <v>0</v>
      </c>
      <c r="T24" s="29">
        <f t="shared" si="1"/>
        <v>0</v>
      </c>
      <c r="U24" s="29">
        <f t="shared" si="1"/>
        <v>0</v>
      </c>
      <c r="V24" s="29">
        <f t="shared" si="1"/>
        <v>0</v>
      </c>
      <c r="W24" s="29">
        <f t="shared" si="1"/>
        <v>0</v>
      </c>
      <c r="X24" s="41">
        <f t="shared" si="1"/>
        <v>0</v>
      </c>
      <c r="Y24" s="41">
        <f t="shared" si="1"/>
        <v>0</v>
      </c>
      <c r="Z24" s="41">
        <f t="shared" si="1"/>
        <v>0</v>
      </c>
      <c r="AA24" s="41">
        <f t="shared" si="1"/>
        <v>0</v>
      </c>
      <c r="AB24" s="29">
        <f t="shared" si="1"/>
        <v>0</v>
      </c>
      <c r="AC24" s="29">
        <f t="shared" si="1"/>
        <v>0</v>
      </c>
      <c r="AD24" s="29">
        <f t="shared" si="1"/>
        <v>0</v>
      </c>
      <c r="AE24" s="41">
        <f t="shared" ref="AE24" si="2">SUM(AE17:AE23)</f>
        <v>0</v>
      </c>
      <c r="AF24" s="41">
        <f t="shared" si="1"/>
        <v>0</v>
      </c>
      <c r="AG24" s="72">
        <f t="shared" si="0"/>
        <v>0</v>
      </c>
    </row>
    <row r="25" spans="1:33" ht="12.95" customHeight="1" x14ac:dyDescent="0.3">
      <c r="A25" s="64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0"/>
    </row>
    <row r="26" spans="1:33" ht="12.95" customHeight="1" x14ac:dyDescent="0.3">
      <c r="A26" s="59" t="s">
        <v>43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44"/>
      <c r="AF26" s="44"/>
      <c r="AG26" s="27"/>
    </row>
    <row r="27" spans="1:33" ht="12.95" customHeight="1" x14ac:dyDescent="0.3">
      <c r="A27" s="9" t="str">
        <f>Kerndaten!H23</f>
        <v>A</v>
      </c>
      <c r="B27" s="30"/>
      <c r="C27" s="39"/>
      <c r="D27" s="39"/>
      <c r="E27" s="30"/>
      <c r="F27" s="30"/>
      <c r="G27" s="30"/>
      <c r="H27" s="30"/>
      <c r="I27" s="30"/>
      <c r="J27" s="39"/>
      <c r="K27" s="39"/>
      <c r="L27" s="30"/>
      <c r="M27" s="30"/>
      <c r="N27" s="30"/>
      <c r="O27" s="30"/>
      <c r="P27" s="30"/>
      <c r="Q27" s="39"/>
      <c r="R27" s="39"/>
      <c r="S27" s="30"/>
      <c r="T27" s="30"/>
      <c r="U27" s="30"/>
      <c r="V27" s="30"/>
      <c r="W27" s="30"/>
      <c r="X27" s="39"/>
      <c r="Y27" s="39"/>
      <c r="Z27" s="39"/>
      <c r="AA27" s="39"/>
      <c r="AB27" s="30"/>
      <c r="AC27" s="30"/>
      <c r="AD27" s="30"/>
      <c r="AE27" s="39"/>
      <c r="AF27" s="39"/>
      <c r="AG27" s="9">
        <f>SUM(B27:AF27)</f>
        <v>0</v>
      </c>
    </row>
    <row r="28" spans="1:33" ht="12.95" customHeight="1" x14ac:dyDescent="0.3">
      <c r="A28" s="9" t="str">
        <f>Kerndaten!H24</f>
        <v>B</v>
      </c>
      <c r="B28" s="13"/>
      <c r="C28" s="40"/>
      <c r="D28" s="40"/>
      <c r="E28" s="13"/>
      <c r="F28" s="13"/>
      <c r="G28" s="13"/>
      <c r="H28" s="13"/>
      <c r="I28" s="13"/>
      <c r="J28" s="40"/>
      <c r="K28" s="40"/>
      <c r="L28" s="13"/>
      <c r="M28" s="13"/>
      <c r="N28" s="13"/>
      <c r="O28" s="13"/>
      <c r="P28" s="13"/>
      <c r="Q28" s="40"/>
      <c r="R28" s="40"/>
      <c r="S28" s="13"/>
      <c r="T28" s="13"/>
      <c r="U28" s="13"/>
      <c r="V28" s="13"/>
      <c r="W28" s="13"/>
      <c r="X28" s="40"/>
      <c r="Y28" s="40"/>
      <c r="Z28" s="40"/>
      <c r="AA28" s="40"/>
      <c r="AB28" s="13"/>
      <c r="AC28" s="13"/>
      <c r="AD28" s="13"/>
      <c r="AE28" s="40"/>
      <c r="AF28" s="40"/>
      <c r="AG28" s="9">
        <f>SUM(B28:AF28)</f>
        <v>0</v>
      </c>
    </row>
    <row r="29" spans="1:33" ht="12.95" customHeight="1" x14ac:dyDescent="0.3">
      <c r="A29" s="9" t="str">
        <f>Kerndaten!H25</f>
        <v>C</v>
      </c>
      <c r="B29" s="13"/>
      <c r="C29" s="40"/>
      <c r="D29" s="40"/>
      <c r="E29" s="13"/>
      <c r="F29" s="13"/>
      <c r="G29" s="13"/>
      <c r="H29" s="13"/>
      <c r="I29" s="13"/>
      <c r="J29" s="40"/>
      <c r="K29" s="40"/>
      <c r="L29" s="13"/>
      <c r="M29" s="13"/>
      <c r="N29" s="13"/>
      <c r="O29" s="13"/>
      <c r="P29" s="13"/>
      <c r="Q29" s="40"/>
      <c r="R29" s="40"/>
      <c r="S29" s="13"/>
      <c r="T29" s="13"/>
      <c r="U29" s="13"/>
      <c r="V29" s="13"/>
      <c r="W29" s="13"/>
      <c r="X29" s="40"/>
      <c r="Y29" s="40"/>
      <c r="Z29" s="40"/>
      <c r="AA29" s="40"/>
      <c r="AB29" s="13"/>
      <c r="AC29" s="13"/>
      <c r="AD29" s="13"/>
      <c r="AE29" s="40"/>
      <c r="AF29" s="40"/>
      <c r="AG29" s="9">
        <f>SUM(B29:AF29)</f>
        <v>0</v>
      </c>
    </row>
    <row r="30" spans="1:33" ht="12.95" customHeight="1" x14ac:dyDescent="0.3">
      <c r="A30" s="12" t="s">
        <v>42</v>
      </c>
      <c r="B30" s="29">
        <f>SUM(B27:B29)</f>
        <v>0</v>
      </c>
      <c r="C30" s="41">
        <f t="shared" ref="C30:AF30" si="3">SUM(C27:C29)</f>
        <v>0</v>
      </c>
      <c r="D30" s="41">
        <f t="shared" si="3"/>
        <v>0</v>
      </c>
      <c r="E30" s="29">
        <f t="shared" si="3"/>
        <v>0</v>
      </c>
      <c r="F30" s="29">
        <f t="shared" si="3"/>
        <v>0</v>
      </c>
      <c r="G30" s="29">
        <f t="shared" si="3"/>
        <v>0</v>
      </c>
      <c r="H30" s="29">
        <f t="shared" si="3"/>
        <v>0</v>
      </c>
      <c r="I30" s="29">
        <f t="shared" si="3"/>
        <v>0</v>
      </c>
      <c r="J30" s="41">
        <f t="shared" si="3"/>
        <v>0</v>
      </c>
      <c r="K30" s="41">
        <f t="shared" si="3"/>
        <v>0</v>
      </c>
      <c r="L30" s="29">
        <f t="shared" si="3"/>
        <v>0</v>
      </c>
      <c r="M30" s="29">
        <f t="shared" si="3"/>
        <v>0</v>
      </c>
      <c r="N30" s="29">
        <f t="shared" si="3"/>
        <v>0</v>
      </c>
      <c r="O30" s="29">
        <f t="shared" si="3"/>
        <v>0</v>
      </c>
      <c r="P30" s="29">
        <f t="shared" si="3"/>
        <v>0</v>
      </c>
      <c r="Q30" s="41">
        <f t="shared" si="3"/>
        <v>0</v>
      </c>
      <c r="R30" s="41">
        <f t="shared" si="3"/>
        <v>0</v>
      </c>
      <c r="S30" s="29">
        <f t="shared" si="3"/>
        <v>0</v>
      </c>
      <c r="T30" s="29">
        <f t="shared" si="3"/>
        <v>0</v>
      </c>
      <c r="U30" s="29">
        <f t="shared" si="3"/>
        <v>0</v>
      </c>
      <c r="V30" s="29">
        <f t="shared" si="3"/>
        <v>0</v>
      </c>
      <c r="W30" s="29">
        <f t="shared" si="3"/>
        <v>0</v>
      </c>
      <c r="X30" s="41">
        <f t="shared" si="3"/>
        <v>0</v>
      </c>
      <c r="Y30" s="41">
        <f t="shared" si="3"/>
        <v>0</v>
      </c>
      <c r="Z30" s="41">
        <f t="shared" si="3"/>
        <v>0</v>
      </c>
      <c r="AA30" s="41">
        <f t="shared" si="3"/>
        <v>0</v>
      </c>
      <c r="AB30" s="29">
        <f t="shared" si="3"/>
        <v>0</v>
      </c>
      <c r="AC30" s="29">
        <f t="shared" si="3"/>
        <v>0</v>
      </c>
      <c r="AD30" s="29">
        <f t="shared" si="3"/>
        <v>0</v>
      </c>
      <c r="AE30" s="41">
        <f t="shared" ref="AE30" si="4">SUM(AE27:AE29)</f>
        <v>0</v>
      </c>
      <c r="AF30" s="41">
        <f t="shared" si="3"/>
        <v>0</v>
      </c>
      <c r="AG30" s="9">
        <f>SUM(B30:AF30)</f>
        <v>0</v>
      </c>
    </row>
    <row r="31" spans="1:33" ht="12.95" customHeight="1" x14ac:dyDescent="0.3">
      <c r="A31" s="57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0"/>
    </row>
    <row r="32" spans="1:33" ht="12.95" customHeight="1" x14ac:dyDescent="0.3">
      <c r="A32" s="63" t="s">
        <v>105</v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76"/>
      <c r="AF32" s="76"/>
      <c r="AG32" s="27"/>
    </row>
    <row r="33" spans="1:33" ht="12.95" customHeight="1" x14ac:dyDescent="0.3">
      <c r="A33" s="31" t="s">
        <v>10</v>
      </c>
      <c r="B33" s="13"/>
      <c r="C33" s="40"/>
      <c r="D33" s="40"/>
      <c r="E33" s="13"/>
      <c r="F33" s="13"/>
      <c r="G33" s="13"/>
      <c r="H33" s="13"/>
      <c r="I33" s="13"/>
      <c r="J33" s="40"/>
      <c r="K33" s="40"/>
      <c r="L33" s="13"/>
      <c r="M33" s="13"/>
      <c r="N33" s="13"/>
      <c r="O33" s="13"/>
      <c r="P33" s="13"/>
      <c r="Q33" s="40"/>
      <c r="R33" s="40"/>
      <c r="S33" s="13"/>
      <c r="T33" s="13"/>
      <c r="U33" s="13"/>
      <c r="V33" s="13"/>
      <c r="W33" s="13"/>
      <c r="X33" s="40"/>
      <c r="Y33" s="40"/>
      <c r="Z33" s="40"/>
      <c r="AA33" s="40"/>
      <c r="AB33" s="13"/>
      <c r="AC33" s="13"/>
      <c r="AD33" s="13"/>
      <c r="AE33" s="40"/>
      <c r="AF33" s="40"/>
      <c r="AG33" s="9">
        <f>SUM(B33:AF33)</f>
        <v>0</v>
      </c>
    </row>
    <row r="34" spans="1:33" ht="12.95" customHeight="1" x14ac:dyDescent="0.3">
      <c r="A34" s="31" t="s">
        <v>107</v>
      </c>
      <c r="B34" s="13"/>
      <c r="C34" s="40"/>
      <c r="D34" s="40"/>
      <c r="E34" s="13"/>
      <c r="F34" s="13"/>
      <c r="G34" s="13"/>
      <c r="H34" s="13"/>
      <c r="I34" s="13"/>
      <c r="J34" s="40"/>
      <c r="K34" s="40"/>
      <c r="L34" s="13"/>
      <c r="M34" s="13"/>
      <c r="N34" s="13"/>
      <c r="O34" s="13"/>
      <c r="P34" s="13"/>
      <c r="Q34" s="40"/>
      <c r="R34" s="40"/>
      <c r="S34" s="13"/>
      <c r="T34" s="13"/>
      <c r="U34" s="13"/>
      <c r="V34" s="13"/>
      <c r="W34" s="13"/>
      <c r="X34" s="40"/>
      <c r="Y34" s="40"/>
      <c r="Z34" s="40"/>
      <c r="AA34" s="40"/>
      <c r="AB34" s="13"/>
      <c r="AC34" s="13"/>
      <c r="AD34" s="13"/>
      <c r="AE34" s="40"/>
      <c r="AF34" s="40"/>
      <c r="AG34" s="9">
        <f>SUM(B34:AF34)</f>
        <v>0</v>
      </c>
    </row>
    <row r="35" spans="1:33" ht="12.95" customHeight="1" x14ac:dyDescent="0.3">
      <c r="A35" s="31" t="s">
        <v>17</v>
      </c>
      <c r="B35" s="13"/>
      <c r="C35" s="40"/>
      <c r="D35" s="40"/>
      <c r="E35" s="13"/>
      <c r="F35" s="13"/>
      <c r="G35" s="13"/>
      <c r="H35" s="13"/>
      <c r="I35" s="13"/>
      <c r="J35" s="40"/>
      <c r="K35" s="40"/>
      <c r="L35" s="13"/>
      <c r="M35" s="13"/>
      <c r="N35" s="13"/>
      <c r="O35" s="13"/>
      <c r="P35" s="13"/>
      <c r="Q35" s="40"/>
      <c r="R35" s="40"/>
      <c r="S35" s="13"/>
      <c r="T35" s="13"/>
      <c r="U35" s="13"/>
      <c r="V35" s="13"/>
      <c r="W35" s="13"/>
      <c r="X35" s="40"/>
      <c r="Y35" s="40"/>
      <c r="Z35" s="40"/>
      <c r="AA35" s="40"/>
      <c r="AB35" s="13"/>
      <c r="AC35" s="13"/>
      <c r="AD35" s="13"/>
      <c r="AE35" s="40"/>
      <c r="AF35" s="40"/>
      <c r="AG35" s="9">
        <f>SUM(B35:AF35)</f>
        <v>0</v>
      </c>
    </row>
    <row r="36" spans="1:33" ht="12.95" customHeight="1" x14ac:dyDescent="0.3">
      <c r="A36" s="12" t="s">
        <v>42</v>
      </c>
      <c r="B36" s="9">
        <f>SUM(B33:B35)</f>
        <v>0</v>
      </c>
      <c r="C36" s="42">
        <f t="shared" ref="C36:AF36" si="5">SUM(C33:C35)</f>
        <v>0</v>
      </c>
      <c r="D36" s="42">
        <f t="shared" si="5"/>
        <v>0</v>
      </c>
      <c r="E36" s="9">
        <f t="shared" si="5"/>
        <v>0</v>
      </c>
      <c r="F36" s="9">
        <f t="shared" si="5"/>
        <v>0</v>
      </c>
      <c r="G36" s="9">
        <f t="shared" si="5"/>
        <v>0</v>
      </c>
      <c r="H36" s="9">
        <f t="shared" si="5"/>
        <v>0</v>
      </c>
      <c r="I36" s="9">
        <f t="shared" si="5"/>
        <v>0</v>
      </c>
      <c r="J36" s="42">
        <f t="shared" si="5"/>
        <v>0</v>
      </c>
      <c r="K36" s="42">
        <f t="shared" si="5"/>
        <v>0</v>
      </c>
      <c r="L36" s="9">
        <f t="shared" si="5"/>
        <v>0</v>
      </c>
      <c r="M36" s="9">
        <f t="shared" si="5"/>
        <v>0</v>
      </c>
      <c r="N36" s="9">
        <f t="shared" si="5"/>
        <v>0</v>
      </c>
      <c r="O36" s="9">
        <f t="shared" si="5"/>
        <v>0</v>
      </c>
      <c r="P36" s="9">
        <f t="shared" si="5"/>
        <v>0</v>
      </c>
      <c r="Q36" s="42">
        <f t="shared" si="5"/>
        <v>0</v>
      </c>
      <c r="R36" s="42">
        <f t="shared" si="5"/>
        <v>0</v>
      </c>
      <c r="S36" s="9">
        <f t="shared" si="5"/>
        <v>0</v>
      </c>
      <c r="T36" s="9">
        <f t="shared" si="5"/>
        <v>0</v>
      </c>
      <c r="U36" s="9">
        <f t="shared" si="5"/>
        <v>0</v>
      </c>
      <c r="V36" s="9">
        <f t="shared" si="5"/>
        <v>0</v>
      </c>
      <c r="W36" s="9">
        <f t="shared" si="5"/>
        <v>0</v>
      </c>
      <c r="X36" s="42">
        <f t="shared" si="5"/>
        <v>0</v>
      </c>
      <c r="Y36" s="42">
        <f t="shared" si="5"/>
        <v>0</v>
      </c>
      <c r="Z36" s="42">
        <f t="shared" si="5"/>
        <v>0</v>
      </c>
      <c r="AA36" s="42">
        <f t="shared" si="5"/>
        <v>0</v>
      </c>
      <c r="AB36" s="9">
        <f t="shared" si="5"/>
        <v>0</v>
      </c>
      <c r="AC36" s="9">
        <f t="shared" si="5"/>
        <v>0</v>
      </c>
      <c r="AD36" s="9">
        <f t="shared" si="5"/>
        <v>0</v>
      </c>
      <c r="AE36" s="42">
        <f t="shared" ref="AE36" si="6">SUM(AE33:AE35)</f>
        <v>0</v>
      </c>
      <c r="AF36" s="42">
        <f t="shared" si="5"/>
        <v>0</v>
      </c>
      <c r="AG36" s="9">
        <f>SUM(B36:AF36)</f>
        <v>0</v>
      </c>
    </row>
    <row r="37" spans="1:33" ht="12.95" customHeight="1" x14ac:dyDescent="0.3">
      <c r="A37" s="63" t="s">
        <v>11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76"/>
      <c r="AG37" s="27"/>
    </row>
    <row r="38" spans="1:33" ht="12.95" customHeight="1" x14ac:dyDescent="0.3">
      <c r="A38" s="31" t="s">
        <v>108</v>
      </c>
      <c r="B38" s="13"/>
      <c r="C38" s="40"/>
      <c r="D38" s="40"/>
      <c r="E38" s="13"/>
      <c r="F38" s="13"/>
      <c r="G38" s="13"/>
      <c r="H38" s="13"/>
      <c r="I38" s="13"/>
      <c r="J38" s="40"/>
      <c r="K38" s="40"/>
      <c r="L38" s="13"/>
      <c r="M38" s="13"/>
      <c r="N38" s="13"/>
      <c r="O38" s="13"/>
      <c r="P38" s="13"/>
      <c r="Q38" s="40"/>
      <c r="R38" s="40"/>
      <c r="S38" s="13"/>
      <c r="T38" s="13"/>
      <c r="U38" s="13"/>
      <c r="V38" s="13"/>
      <c r="W38" s="13"/>
      <c r="X38" s="40"/>
      <c r="Y38" s="40"/>
      <c r="Z38" s="40"/>
      <c r="AA38" s="40"/>
      <c r="AB38" s="13"/>
      <c r="AC38" s="13"/>
      <c r="AD38" s="13"/>
      <c r="AE38" s="40"/>
      <c r="AF38" s="40"/>
      <c r="AG38" s="9">
        <f>SUM(B38:AF38)</f>
        <v>0</v>
      </c>
    </row>
    <row r="39" spans="1:33" ht="12.95" customHeight="1" x14ac:dyDescent="0.3">
      <c r="A39" s="31" t="s">
        <v>109</v>
      </c>
      <c r="B39" s="13"/>
      <c r="C39" s="40"/>
      <c r="D39" s="40"/>
      <c r="E39" s="13"/>
      <c r="F39" s="13"/>
      <c r="G39" s="13"/>
      <c r="H39" s="13"/>
      <c r="I39" s="13"/>
      <c r="J39" s="40"/>
      <c r="K39" s="40"/>
      <c r="L39" s="13"/>
      <c r="M39" s="13"/>
      <c r="N39" s="13"/>
      <c r="O39" s="13"/>
      <c r="P39" s="13"/>
      <c r="Q39" s="40"/>
      <c r="R39" s="40"/>
      <c r="S39" s="13"/>
      <c r="T39" s="13"/>
      <c r="U39" s="13"/>
      <c r="V39" s="13"/>
      <c r="W39" s="13"/>
      <c r="X39" s="40"/>
      <c r="Y39" s="40"/>
      <c r="Z39" s="40"/>
      <c r="AA39" s="40"/>
      <c r="AB39" s="13"/>
      <c r="AC39" s="13"/>
      <c r="AD39" s="13"/>
      <c r="AE39" s="40"/>
      <c r="AF39" s="40"/>
      <c r="AG39" s="9">
        <f>SUM(B39:AF39)</f>
        <v>0</v>
      </c>
    </row>
    <row r="40" spans="1:33" ht="12.95" customHeight="1" x14ac:dyDescent="0.3">
      <c r="A40" s="31" t="s">
        <v>110</v>
      </c>
      <c r="B40" s="13"/>
      <c r="C40" s="40"/>
      <c r="D40" s="40"/>
      <c r="E40" s="13"/>
      <c r="F40" s="13"/>
      <c r="G40" s="13"/>
      <c r="H40" s="13"/>
      <c r="I40" s="13"/>
      <c r="J40" s="40"/>
      <c r="K40" s="40"/>
      <c r="L40" s="13"/>
      <c r="M40" s="13"/>
      <c r="N40" s="13"/>
      <c r="O40" s="13"/>
      <c r="P40" s="13"/>
      <c r="Q40" s="40"/>
      <c r="R40" s="40"/>
      <c r="S40" s="13"/>
      <c r="T40" s="13"/>
      <c r="U40" s="13"/>
      <c r="V40" s="13"/>
      <c r="W40" s="13"/>
      <c r="X40" s="40"/>
      <c r="Y40" s="40"/>
      <c r="Z40" s="40"/>
      <c r="AA40" s="40"/>
      <c r="AB40" s="13"/>
      <c r="AC40" s="13"/>
      <c r="AD40" s="13"/>
      <c r="AE40" s="40"/>
      <c r="AF40" s="40"/>
      <c r="AG40" s="9">
        <f>SUM(B40:AF40)</f>
        <v>0</v>
      </c>
    </row>
    <row r="41" spans="1:33" ht="12.95" customHeight="1" x14ac:dyDescent="0.3">
      <c r="A41" s="12" t="s">
        <v>12</v>
      </c>
      <c r="B41" s="13">
        <f t="shared" ref="B41:AF41" si="7">SUM(B38:B40)</f>
        <v>0</v>
      </c>
      <c r="C41" s="40">
        <f t="shared" si="7"/>
        <v>0</v>
      </c>
      <c r="D41" s="40">
        <f t="shared" si="7"/>
        <v>0</v>
      </c>
      <c r="E41" s="13">
        <f t="shared" si="7"/>
        <v>0</v>
      </c>
      <c r="F41" s="13">
        <f t="shared" si="7"/>
        <v>0</v>
      </c>
      <c r="G41" s="13">
        <f t="shared" si="7"/>
        <v>0</v>
      </c>
      <c r="H41" s="13">
        <f t="shared" si="7"/>
        <v>0</v>
      </c>
      <c r="I41" s="13">
        <f t="shared" si="7"/>
        <v>0</v>
      </c>
      <c r="J41" s="40">
        <f t="shared" si="7"/>
        <v>0</v>
      </c>
      <c r="K41" s="40">
        <f t="shared" si="7"/>
        <v>0</v>
      </c>
      <c r="L41" s="13">
        <f t="shared" si="7"/>
        <v>0</v>
      </c>
      <c r="M41" s="13">
        <f t="shared" si="7"/>
        <v>0</v>
      </c>
      <c r="N41" s="13">
        <f t="shared" si="7"/>
        <v>0</v>
      </c>
      <c r="O41" s="13">
        <f t="shared" si="7"/>
        <v>0</v>
      </c>
      <c r="P41" s="13">
        <f t="shared" si="7"/>
        <v>0</v>
      </c>
      <c r="Q41" s="40">
        <f t="shared" si="7"/>
        <v>0</v>
      </c>
      <c r="R41" s="40">
        <f t="shared" si="7"/>
        <v>0</v>
      </c>
      <c r="S41" s="13">
        <f t="shared" si="7"/>
        <v>0</v>
      </c>
      <c r="T41" s="13">
        <f t="shared" si="7"/>
        <v>0</v>
      </c>
      <c r="U41" s="13">
        <f t="shared" si="7"/>
        <v>0</v>
      </c>
      <c r="V41" s="13">
        <f t="shared" si="7"/>
        <v>0</v>
      </c>
      <c r="W41" s="13">
        <f t="shared" si="7"/>
        <v>0</v>
      </c>
      <c r="X41" s="40">
        <f t="shared" si="7"/>
        <v>0</v>
      </c>
      <c r="Y41" s="40">
        <f t="shared" si="7"/>
        <v>0</v>
      </c>
      <c r="Z41" s="40">
        <f t="shared" si="7"/>
        <v>0</v>
      </c>
      <c r="AA41" s="40">
        <f t="shared" si="7"/>
        <v>0</v>
      </c>
      <c r="AB41" s="13">
        <f t="shared" si="7"/>
        <v>0</v>
      </c>
      <c r="AC41" s="13">
        <f t="shared" si="7"/>
        <v>0</v>
      </c>
      <c r="AD41" s="13">
        <f t="shared" si="7"/>
        <v>0</v>
      </c>
      <c r="AE41" s="40">
        <f t="shared" si="7"/>
        <v>0</v>
      </c>
      <c r="AF41" s="40">
        <f t="shared" si="7"/>
        <v>0</v>
      </c>
      <c r="AG41" s="9">
        <f>SUM(B41:AF41)</f>
        <v>0</v>
      </c>
    </row>
    <row r="42" spans="1:33" x14ac:dyDescent="0.25">
      <c r="A42" s="16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16"/>
    </row>
    <row r="43" spans="1:33" x14ac:dyDescent="0.25">
      <c r="A43" s="21" t="s">
        <v>13</v>
      </c>
      <c r="B43" s="9">
        <f>B24+B30+B36</f>
        <v>0</v>
      </c>
      <c r="C43" s="42">
        <f t="shared" ref="C43:AF43" si="8">C24+C30+C36</f>
        <v>0</v>
      </c>
      <c r="D43" s="42">
        <f t="shared" si="8"/>
        <v>0</v>
      </c>
      <c r="E43" s="9">
        <f t="shared" si="8"/>
        <v>0</v>
      </c>
      <c r="F43" s="9">
        <f t="shared" si="8"/>
        <v>0</v>
      </c>
      <c r="G43" s="9">
        <f t="shared" si="8"/>
        <v>0</v>
      </c>
      <c r="H43" s="9">
        <f t="shared" si="8"/>
        <v>0</v>
      </c>
      <c r="I43" s="9">
        <f t="shared" si="8"/>
        <v>0</v>
      </c>
      <c r="J43" s="42">
        <f t="shared" si="8"/>
        <v>0</v>
      </c>
      <c r="K43" s="42">
        <f t="shared" si="8"/>
        <v>0</v>
      </c>
      <c r="L43" s="9">
        <f t="shared" si="8"/>
        <v>0</v>
      </c>
      <c r="M43" s="9">
        <f t="shared" si="8"/>
        <v>0</v>
      </c>
      <c r="N43" s="9">
        <f t="shared" si="8"/>
        <v>0</v>
      </c>
      <c r="O43" s="9">
        <f t="shared" si="8"/>
        <v>0</v>
      </c>
      <c r="P43" s="9">
        <f t="shared" si="8"/>
        <v>0</v>
      </c>
      <c r="Q43" s="42">
        <f t="shared" si="8"/>
        <v>0</v>
      </c>
      <c r="R43" s="42">
        <f t="shared" si="8"/>
        <v>0</v>
      </c>
      <c r="S43" s="9">
        <f t="shared" si="8"/>
        <v>0</v>
      </c>
      <c r="T43" s="9">
        <f t="shared" si="8"/>
        <v>0</v>
      </c>
      <c r="U43" s="9">
        <f t="shared" si="8"/>
        <v>0</v>
      </c>
      <c r="V43" s="9">
        <f t="shared" si="8"/>
        <v>0</v>
      </c>
      <c r="W43" s="9">
        <f t="shared" si="8"/>
        <v>0</v>
      </c>
      <c r="X43" s="42">
        <f t="shared" si="8"/>
        <v>0</v>
      </c>
      <c r="Y43" s="42">
        <f t="shared" si="8"/>
        <v>0</v>
      </c>
      <c r="Z43" s="42">
        <f t="shared" si="8"/>
        <v>0</v>
      </c>
      <c r="AA43" s="42">
        <f t="shared" si="8"/>
        <v>0</v>
      </c>
      <c r="AB43" s="9">
        <f t="shared" si="8"/>
        <v>0</v>
      </c>
      <c r="AC43" s="9">
        <f t="shared" si="8"/>
        <v>0</v>
      </c>
      <c r="AD43" s="9">
        <f t="shared" si="8"/>
        <v>0</v>
      </c>
      <c r="AE43" s="42">
        <f t="shared" ref="AE43" si="9">AE24+AE30+AE36</f>
        <v>0</v>
      </c>
      <c r="AF43" s="42">
        <f t="shared" si="8"/>
        <v>0</v>
      </c>
      <c r="AG43" s="15">
        <f>SUM(B43:AF43)</f>
        <v>0</v>
      </c>
    </row>
    <row r="44" spans="1:33" x14ac:dyDescent="0.25">
      <c r="A44" s="68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66"/>
      <c r="AA44" s="66"/>
      <c r="AB44" s="16"/>
      <c r="AC44" s="16"/>
      <c r="AD44" s="16"/>
      <c r="AE44" s="16"/>
      <c r="AF44" s="16"/>
      <c r="AG44" s="69"/>
    </row>
    <row r="45" spans="1:33" x14ac:dyDescent="0.25">
      <c r="A45" s="17" t="s">
        <v>14</v>
      </c>
      <c r="B45" s="9">
        <f>B43+B41</f>
        <v>0</v>
      </c>
      <c r="C45" s="42">
        <f t="shared" ref="C45:AF45" si="10">C43+C41</f>
        <v>0</v>
      </c>
      <c r="D45" s="42">
        <f t="shared" si="10"/>
        <v>0</v>
      </c>
      <c r="E45" s="9">
        <f t="shared" si="10"/>
        <v>0</v>
      </c>
      <c r="F45" s="9">
        <f t="shared" si="10"/>
        <v>0</v>
      </c>
      <c r="G45" s="9">
        <f t="shared" si="10"/>
        <v>0</v>
      </c>
      <c r="H45" s="9">
        <f t="shared" si="10"/>
        <v>0</v>
      </c>
      <c r="I45" s="9">
        <f t="shared" si="10"/>
        <v>0</v>
      </c>
      <c r="J45" s="42">
        <f t="shared" si="10"/>
        <v>0</v>
      </c>
      <c r="K45" s="42">
        <f t="shared" si="10"/>
        <v>0</v>
      </c>
      <c r="L45" s="9">
        <f t="shared" si="10"/>
        <v>0</v>
      </c>
      <c r="M45" s="9">
        <f t="shared" si="10"/>
        <v>0</v>
      </c>
      <c r="N45" s="9">
        <f t="shared" si="10"/>
        <v>0</v>
      </c>
      <c r="O45" s="9">
        <f t="shared" si="10"/>
        <v>0</v>
      </c>
      <c r="P45" s="9">
        <f t="shared" si="10"/>
        <v>0</v>
      </c>
      <c r="Q45" s="42">
        <f t="shared" si="10"/>
        <v>0</v>
      </c>
      <c r="R45" s="42">
        <f t="shared" si="10"/>
        <v>0</v>
      </c>
      <c r="S45" s="9">
        <f t="shared" si="10"/>
        <v>0</v>
      </c>
      <c r="T45" s="9">
        <f t="shared" si="10"/>
        <v>0</v>
      </c>
      <c r="U45" s="9">
        <f t="shared" si="10"/>
        <v>0</v>
      </c>
      <c r="V45" s="9">
        <f t="shared" si="10"/>
        <v>0</v>
      </c>
      <c r="W45" s="9">
        <f t="shared" si="10"/>
        <v>0</v>
      </c>
      <c r="X45" s="42">
        <f t="shared" si="10"/>
        <v>0</v>
      </c>
      <c r="Y45" s="42">
        <f t="shared" si="10"/>
        <v>0</v>
      </c>
      <c r="Z45" s="42">
        <f t="shared" si="10"/>
        <v>0</v>
      </c>
      <c r="AA45" s="42">
        <f t="shared" si="10"/>
        <v>0</v>
      </c>
      <c r="AB45" s="9">
        <f t="shared" si="10"/>
        <v>0</v>
      </c>
      <c r="AC45" s="9">
        <f t="shared" si="10"/>
        <v>0</v>
      </c>
      <c r="AD45" s="9">
        <f t="shared" si="10"/>
        <v>0</v>
      </c>
      <c r="AE45" s="42">
        <f t="shared" ref="AE45" si="11">AE43+AE41</f>
        <v>0</v>
      </c>
      <c r="AF45" s="42">
        <f t="shared" si="10"/>
        <v>0</v>
      </c>
      <c r="AG45" s="9">
        <f>SUM(B45:AF45)</f>
        <v>0</v>
      </c>
    </row>
    <row r="46" spans="1:33" x14ac:dyDescent="0.25">
      <c r="A46" s="20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</row>
    <row r="48" spans="1:33" x14ac:dyDescent="0.25">
      <c r="A48" s="179" t="s">
        <v>45</v>
      </c>
      <c r="B48" s="180"/>
      <c r="C48" s="180"/>
      <c r="D48" s="180"/>
      <c r="E48" s="180"/>
      <c r="F48" s="180"/>
      <c r="G48" s="180"/>
      <c r="H48" s="180"/>
      <c r="I48" s="180"/>
      <c r="J48" s="180"/>
      <c r="K48" s="180"/>
      <c r="L48" s="180"/>
      <c r="M48" s="180"/>
      <c r="N48" s="180"/>
      <c r="O48" s="181"/>
      <c r="AE48" s="20"/>
      <c r="AF48" s="20"/>
    </row>
    <row r="49" spans="1:30" x14ac:dyDescent="0.25">
      <c r="A49" s="182"/>
      <c r="B49" s="168"/>
      <c r="C49" s="168"/>
      <c r="D49" s="168"/>
      <c r="E49" s="168"/>
      <c r="F49" s="168"/>
      <c r="G49" s="168"/>
      <c r="H49" s="168"/>
      <c r="I49" s="168"/>
      <c r="J49" s="168"/>
      <c r="K49" s="168"/>
      <c r="L49" s="168"/>
      <c r="M49" s="168"/>
      <c r="N49" s="168"/>
      <c r="O49" s="168"/>
      <c r="P49" s="168"/>
      <c r="Q49" s="168"/>
      <c r="R49" s="168"/>
      <c r="S49" s="168"/>
      <c r="T49" s="168"/>
      <c r="U49" s="168"/>
      <c r="V49" s="168"/>
      <c r="W49" s="168"/>
      <c r="X49" s="168"/>
      <c r="Y49" s="168"/>
      <c r="Z49" s="168"/>
      <c r="AA49" s="168"/>
      <c r="AB49" s="168"/>
      <c r="AC49" s="168"/>
      <c r="AD49" s="169"/>
    </row>
    <row r="50" spans="1:30" x14ac:dyDescent="0.25">
      <c r="A50" s="183"/>
      <c r="B50" s="170"/>
      <c r="C50" s="170"/>
      <c r="D50" s="170"/>
      <c r="E50" s="170"/>
      <c r="F50" s="170"/>
      <c r="G50" s="170"/>
      <c r="H50" s="170"/>
      <c r="I50" s="170"/>
      <c r="J50" s="170"/>
      <c r="K50" s="170"/>
      <c r="L50" s="170"/>
      <c r="M50" s="170"/>
      <c r="N50" s="170"/>
      <c r="O50" s="170"/>
      <c r="P50" s="170"/>
      <c r="Q50" s="170"/>
      <c r="R50" s="170"/>
      <c r="S50" s="170"/>
      <c r="T50" s="170"/>
      <c r="U50" s="170"/>
      <c r="V50" s="170"/>
      <c r="W50" s="170"/>
      <c r="X50" s="170"/>
      <c r="Y50" s="170"/>
      <c r="Z50" s="170"/>
      <c r="AA50" s="170"/>
      <c r="AB50" s="170"/>
      <c r="AC50" s="170"/>
      <c r="AD50" s="171"/>
    </row>
    <row r="51" spans="1:30" x14ac:dyDescent="0.25">
      <c r="A51" s="183"/>
      <c r="B51" s="170"/>
      <c r="C51" s="170"/>
      <c r="D51" s="170"/>
      <c r="E51" s="170"/>
      <c r="F51" s="170"/>
      <c r="G51" s="170"/>
      <c r="H51" s="170"/>
      <c r="I51" s="170"/>
      <c r="J51" s="170"/>
      <c r="K51" s="170"/>
      <c r="L51" s="170"/>
      <c r="M51" s="170"/>
      <c r="N51" s="170"/>
      <c r="O51" s="170"/>
      <c r="P51" s="170"/>
      <c r="Q51" s="170"/>
      <c r="R51" s="170"/>
      <c r="S51" s="170"/>
      <c r="T51" s="170"/>
      <c r="U51" s="170"/>
      <c r="V51" s="170"/>
      <c r="W51" s="170"/>
      <c r="X51" s="170"/>
      <c r="Y51" s="170"/>
      <c r="Z51" s="170"/>
      <c r="AA51" s="170"/>
      <c r="AB51" s="170"/>
      <c r="AC51" s="170"/>
      <c r="AD51" s="171"/>
    </row>
    <row r="52" spans="1:30" x14ac:dyDescent="0.25">
      <c r="A52" s="183"/>
      <c r="B52" s="170"/>
      <c r="C52" s="170"/>
      <c r="D52" s="170"/>
      <c r="E52" s="170"/>
      <c r="F52" s="170"/>
      <c r="G52" s="170"/>
      <c r="H52" s="170"/>
      <c r="I52" s="170"/>
      <c r="J52" s="170"/>
      <c r="K52" s="170"/>
      <c r="L52" s="170"/>
      <c r="M52" s="170"/>
      <c r="N52" s="170"/>
      <c r="O52" s="170"/>
      <c r="P52" s="170"/>
      <c r="Q52" s="170"/>
      <c r="R52" s="170"/>
      <c r="S52" s="170"/>
      <c r="T52" s="170"/>
      <c r="U52" s="170"/>
      <c r="V52" s="170"/>
      <c r="W52" s="170"/>
      <c r="X52" s="170"/>
      <c r="Y52" s="170"/>
      <c r="Z52" s="170"/>
      <c r="AA52" s="170"/>
      <c r="AB52" s="170"/>
      <c r="AC52" s="170"/>
      <c r="AD52" s="171"/>
    </row>
    <row r="53" spans="1:30" x14ac:dyDescent="0.25">
      <c r="A53" s="184"/>
      <c r="B53" s="172"/>
      <c r="C53" s="172"/>
      <c r="D53" s="172"/>
      <c r="E53" s="172"/>
      <c r="F53" s="172"/>
      <c r="G53" s="172"/>
      <c r="H53" s="172"/>
      <c r="I53" s="172"/>
      <c r="J53" s="172"/>
      <c r="K53" s="172"/>
      <c r="L53" s="172"/>
      <c r="M53" s="172"/>
      <c r="N53" s="172"/>
      <c r="O53" s="172"/>
      <c r="P53" s="172"/>
      <c r="Q53" s="172"/>
      <c r="R53" s="172"/>
      <c r="S53" s="172"/>
      <c r="T53" s="172"/>
      <c r="U53" s="172"/>
      <c r="V53" s="172"/>
      <c r="W53" s="172"/>
      <c r="X53" s="172"/>
      <c r="Y53" s="172"/>
      <c r="Z53" s="172"/>
      <c r="AA53" s="172"/>
      <c r="AB53" s="172"/>
      <c r="AC53" s="172"/>
      <c r="AD53" s="173"/>
    </row>
    <row r="54" spans="1:30" x14ac:dyDescent="0.25">
      <c r="A54" s="147" t="s">
        <v>46</v>
      </c>
      <c r="B54" s="168" t="str">
        <f>Kerndaten!D16</f>
        <v>Max Mustermann</v>
      </c>
      <c r="C54" s="168"/>
      <c r="D54" s="168"/>
      <c r="E54" s="168"/>
      <c r="F54" s="168"/>
      <c r="G54" s="168"/>
      <c r="H54" s="168"/>
      <c r="I54" s="169"/>
      <c r="P54" s="147" t="s">
        <v>48</v>
      </c>
      <c r="Q54" s="148"/>
      <c r="R54" s="148"/>
      <c r="S54" s="148"/>
      <c r="T54" s="148"/>
      <c r="U54" s="148"/>
      <c r="V54" s="148"/>
      <c r="W54" s="168" t="str">
        <f>Kerndaten!D29</f>
        <v>Prof. Dr. Musterfrau</v>
      </c>
      <c r="X54" s="168"/>
      <c r="Y54" s="168"/>
      <c r="Z54" s="168"/>
      <c r="AA54" s="168"/>
      <c r="AB54" s="168"/>
      <c r="AC54" s="168"/>
      <c r="AD54" s="169"/>
    </row>
    <row r="55" spans="1:30" x14ac:dyDescent="0.25">
      <c r="A55" s="160"/>
      <c r="B55" s="170"/>
      <c r="C55" s="170"/>
      <c r="D55" s="170"/>
      <c r="E55" s="170"/>
      <c r="F55" s="170"/>
      <c r="G55" s="170"/>
      <c r="H55" s="170"/>
      <c r="I55" s="171"/>
      <c r="P55" s="160"/>
      <c r="Q55" s="161"/>
      <c r="R55" s="161"/>
      <c r="S55" s="161"/>
      <c r="T55" s="161"/>
      <c r="U55" s="161"/>
      <c r="V55" s="161"/>
      <c r="W55" s="170"/>
      <c r="X55" s="170"/>
      <c r="Y55" s="170"/>
      <c r="Z55" s="170"/>
      <c r="AA55" s="170"/>
      <c r="AB55" s="170"/>
      <c r="AC55" s="170"/>
      <c r="AD55" s="171"/>
    </row>
    <row r="56" spans="1:30" x14ac:dyDescent="0.25">
      <c r="A56" s="160"/>
      <c r="B56" s="170"/>
      <c r="C56" s="170"/>
      <c r="D56" s="170"/>
      <c r="E56" s="170"/>
      <c r="F56" s="170"/>
      <c r="G56" s="170"/>
      <c r="H56" s="170"/>
      <c r="I56" s="171"/>
      <c r="P56" s="160"/>
      <c r="Q56" s="161"/>
      <c r="R56" s="161"/>
      <c r="S56" s="161"/>
      <c r="T56" s="161"/>
      <c r="U56" s="161"/>
      <c r="V56" s="161"/>
      <c r="W56" s="170"/>
      <c r="X56" s="170"/>
      <c r="Y56" s="170"/>
      <c r="Z56" s="170"/>
      <c r="AA56" s="170"/>
      <c r="AB56" s="170"/>
      <c r="AC56" s="170"/>
      <c r="AD56" s="171"/>
    </row>
    <row r="57" spans="1:30" x14ac:dyDescent="0.25">
      <c r="A57" s="160"/>
      <c r="B57" s="170"/>
      <c r="C57" s="170"/>
      <c r="D57" s="170"/>
      <c r="E57" s="170"/>
      <c r="F57" s="170"/>
      <c r="G57" s="170"/>
      <c r="H57" s="170"/>
      <c r="I57" s="171"/>
      <c r="P57" s="160"/>
      <c r="Q57" s="161"/>
      <c r="R57" s="161"/>
      <c r="S57" s="161"/>
      <c r="T57" s="161"/>
      <c r="U57" s="161"/>
      <c r="V57" s="161"/>
      <c r="W57" s="170"/>
      <c r="X57" s="170"/>
      <c r="Y57" s="170"/>
      <c r="Z57" s="170"/>
      <c r="AA57" s="170"/>
      <c r="AB57" s="170"/>
      <c r="AC57" s="170"/>
      <c r="AD57" s="171"/>
    </row>
    <row r="58" spans="1:30" x14ac:dyDescent="0.25">
      <c r="A58" s="174" t="s">
        <v>20</v>
      </c>
      <c r="B58" s="170"/>
      <c r="C58" s="170"/>
      <c r="D58" s="170"/>
      <c r="E58" s="170"/>
      <c r="F58" s="170"/>
      <c r="G58" s="170"/>
      <c r="H58" s="170"/>
      <c r="I58" s="171"/>
      <c r="P58" s="165" t="s">
        <v>21</v>
      </c>
      <c r="Q58" s="166"/>
      <c r="R58" s="166"/>
      <c r="S58" s="166"/>
      <c r="T58" s="166"/>
      <c r="U58" s="166"/>
      <c r="V58" s="166"/>
      <c r="W58" s="170"/>
      <c r="X58" s="170"/>
      <c r="Y58" s="170"/>
      <c r="Z58" s="170"/>
      <c r="AA58" s="170"/>
      <c r="AB58" s="170"/>
      <c r="AC58" s="170"/>
      <c r="AD58" s="171"/>
    </row>
    <row r="59" spans="1:30" x14ac:dyDescent="0.25">
      <c r="A59" s="174"/>
      <c r="B59" s="170"/>
      <c r="C59" s="170"/>
      <c r="D59" s="170"/>
      <c r="E59" s="170"/>
      <c r="F59" s="170"/>
      <c r="G59" s="170"/>
      <c r="H59" s="170"/>
      <c r="I59" s="171"/>
      <c r="P59" s="165"/>
      <c r="Q59" s="166"/>
      <c r="R59" s="166"/>
      <c r="S59" s="166"/>
      <c r="T59" s="166"/>
      <c r="U59" s="166"/>
      <c r="V59" s="166"/>
      <c r="W59" s="170"/>
      <c r="X59" s="170"/>
      <c r="Y59" s="170"/>
      <c r="Z59" s="170"/>
      <c r="AA59" s="170"/>
      <c r="AB59" s="170"/>
      <c r="AC59" s="170"/>
      <c r="AD59" s="171"/>
    </row>
    <row r="60" spans="1:30" x14ac:dyDescent="0.25">
      <c r="A60" s="165" t="s">
        <v>47</v>
      </c>
      <c r="B60" s="170"/>
      <c r="C60" s="170"/>
      <c r="D60" s="170"/>
      <c r="E60" s="170"/>
      <c r="F60" s="170"/>
      <c r="G60" s="170"/>
      <c r="H60" s="170"/>
      <c r="I60" s="171"/>
      <c r="P60" s="165" t="s">
        <v>47</v>
      </c>
      <c r="Q60" s="166"/>
      <c r="R60" s="166"/>
      <c r="S60" s="166"/>
      <c r="T60" s="166"/>
      <c r="U60" s="166"/>
      <c r="V60" s="166"/>
      <c r="W60" s="170"/>
      <c r="X60" s="170"/>
      <c r="Y60" s="170"/>
      <c r="Z60" s="170"/>
      <c r="AA60" s="170"/>
      <c r="AB60" s="170"/>
      <c r="AC60" s="170"/>
      <c r="AD60" s="171"/>
    </row>
    <row r="61" spans="1:30" x14ac:dyDescent="0.25">
      <c r="A61" s="167"/>
      <c r="B61" s="172"/>
      <c r="C61" s="172"/>
      <c r="D61" s="172"/>
      <c r="E61" s="172"/>
      <c r="F61" s="172"/>
      <c r="G61" s="172"/>
      <c r="H61" s="172"/>
      <c r="I61" s="173"/>
      <c r="P61" s="167"/>
      <c r="Q61" s="145"/>
      <c r="R61" s="145"/>
      <c r="S61" s="145"/>
      <c r="T61" s="145"/>
      <c r="U61" s="145"/>
      <c r="V61" s="145"/>
      <c r="W61" s="172"/>
      <c r="X61" s="172"/>
      <c r="Y61" s="172"/>
      <c r="Z61" s="172"/>
      <c r="AA61" s="172"/>
      <c r="AB61" s="172"/>
      <c r="AC61" s="172"/>
      <c r="AD61" s="173"/>
    </row>
  </sheetData>
  <mergeCells count="28">
    <mergeCell ref="A60:A61"/>
    <mergeCell ref="B60:I61"/>
    <mergeCell ref="P60:V61"/>
    <mergeCell ref="W60:AD61"/>
    <mergeCell ref="A54:A57"/>
    <mergeCell ref="B54:I57"/>
    <mergeCell ref="P54:V57"/>
    <mergeCell ref="W54:AD57"/>
    <mergeCell ref="A58:A59"/>
    <mergeCell ref="B58:I59"/>
    <mergeCell ref="P58:V59"/>
    <mergeCell ref="W58:AD59"/>
    <mergeCell ref="A49:AD53"/>
    <mergeCell ref="T3:U4"/>
    <mergeCell ref="V3:X4"/>
    <mergeCell ref="Y3:Z4"/>
    <mergeCell ref="AA3:AD4"/>
    <mergeCell ref="A6:C7"/>
    <mergeCell ref="D6:I7"/>
    <mergeCell ref="J6:O7"/>
    <mergeCell ref="P6:T7"/>
    <mergeCell ref="U6:Z7"/>
    <mergeCell ref="AA6:AD7"/>
    <mergeCell ref="A9:C10"/>
    <mergeCell ref="D9:O10"/>
    <mergeCell ref="P9:Z10"/>
    <mergeCell ref="AA9:AD10"/>
    <mergeCell ref="A48:O48"/>
  </mergeCells>
  <pageMargins left="0.51181102362204722" right="0.51181102362204722" top="0.59055118110236227" bottom="0.59055118110236227" header="0.31496062992125984" footer="0.31496062992125984"/>
  <pageSetup paperSize="9" scale="65" orientation="landscape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61"/>
  <sheetViews>
    <sheetView topLeftCell="A8" zoomScaleNormal="100" workbookViewId="0">
      <selection activeCell="AF24" sqref="AF24"/>
    </sheetView>
  </sheetViews>
  <sheetFormatPr baseColWidth="10" defaultRowHeight="15" x14ac:dyDescent="0.25"/>
  <cols>
    <col min="1" max="1" width="21.5703125" customWidth="1"/>
    <col min="2" max="3" width="4.7109375" customWidth="1"/>
    <col min="4" max="4" width="5.140625" bestFit="1" customWidth="1"/>
    <col min="5" max="32" width="4.7109375" customWidth="1"/>
    <col min="33" max="33" width="7.140625" customWidth="1"/>
    <col min="34" max="34" width="2.85546875" customWidth="1"/>
  </cols>
  <sheetData>
    <row r="1" spans="1:34" ht="12" customHeight="1" x14ac:dyDescent="0.3"/>
    <row r="2" spans="1:34" ht="12" customHeight="1" x14ac:dyDescent="0.3"/>
    <row r="3" spans="1:34" ht="12" customHeight="1" x14ac:dyDescent="0.25">
      <c r="T3" s="186" t="s">
        <v>15</v>
      </c>
      <c r="U3" s="187"/>
      <c r="V3" s="190" t="s">
        <v>23</v>
      </c>
      <c r="W3" s="190"/>
      <c r="X3" s="191"/>
      <c r="Y3" s="186" t="s">
        <v>24</v>
      </c>
      <c r="Z3" s="187"/>
      <c r="AA3" s="190">
        <v>2018</v>
      </c>
      <c r="AB3" s="190"/>
      <c r="AC3" s="190"/>
      <c r="AD3" s="190"/>
      <c r="AE3" s="190"/>
      <c r="AF3" s="190"/>
      <c r="AG3" s="191"/>
    </row>
    <row r="4" spans="1:34" ht="24.75" customHeight="1" x14ac:dyDescent="0.5">
      <c r="C4" s="35" t="s">
        <v>22</v>
      </c>
      <c r="O4" s="1"/>
      <c r="T4" s="188"/>
      <c r="U4" s="189"/>
      <c r="V4" s="192"/>
      <c r="W4" s="192"/>
      <c r="X4" s="193"/>
      <c r="Y4" s="188"/>
      <c r="Z4" s="189"/>
      <c r="AA4" s="192"/>
      <c r="AB4" s="192"/>
      <c r="AC4" s="192"/>
      <c r="AD4" s="192"/>
      <c r="AE4" s="192"/>
      <c r="AF4" s="192"/>
      <c r="AG4" s="193"/>
    </row>
    <row r="5" spans="1:34" ht="15" customHeight="1" x14ac:dyDescent="0.3">
      <c r="B5" s="46"/>
      <c r="C5" s="47"/>
      <c r="D5" s="47"/>
      <c r="E5" s="47"/>
      <c r="F5" s="47"/>
      <c r="G5" s="47"/>
      <c r="H5" s="47"/>
      <c r="I5" s="47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 ht="12.95" customHeight="1" x14ac:dyDescent="0.25">
      <c r="A6" s="176" t="s">
        <v>25</v>
      </c>
      <c r="B6" s="176"/>
      <c r="C6" s="176"/>
      <c r="D6" s="194" t="s">
        <v>26</v>
      </c>
      <c r="E6" s="194"/>
      <c r="F6" s="194"/>
      <c r="G6" s="194"/>
      <c r="H6" s="194"/>
      <c r="I6" s="194"/>
      <c r="J6" s="176" t="s">
        <v>29</v>
      </c>
      <c r="K6" s="176"/>
      <c r="L6" s="176"/>
      <c r="M6" s="176"/>
      <c r="N6" s="176"/>
      <c r="O6" s="176"/>
      <c r="P6" s="201" t="str">
        <f>Kerndaten!D10</f>
        <v>xxx</v>
      </c>
      <c r="Q6" s="201"/>
      <c r="R6" s="201"/>
      <c r="S6" s="201"/>
      <c r="T6" s="201"/>
      <c r="U6" s="176" t="s">
        <v>27</v>
      </c>
      <c r="V6" s="176"/>
      <c r="W6" s="176"/>
      <c r="X6" s="176"/>
      <c r="Y6" s="176"/>
      <c r="Z6" s="176"/>
      <c r="AA6" s="201">
        <f>Kerndaten!D13</f>
        <v>0</v>
      </c>
      <c r="AB6" s="201"/>
      <c r="AC6" s="201"/>
      <c r="AD6" s="201"/>
      <c r="AE6" s="201"/>
      <c r="AF6" s="201"/>
      <c r="AG6" s="201"/>
      <c r="AH6" s="2"/>
    </row>
    <row r="7" spans="1:34" s="23" customFormat="1" ht="15.95" customHeight="1" x14ac:dyDescent="0.25">
      <c r="A7" s="176"/>
      <c r="B7" s="176"/>
      <c r="C7" s="176"/>
      <c r="D7" s="194"/>
      <c r="E7" s="194"/>
      <c r="F7" s="194"/>
      <c r="G7" s="194"/>
      <c r="H7" s="194"/>
      <c r="I7" s="194"/>
      <c r="J7" s="176"/>
      <c r="K7" s="176"/>
      <c r="L7" s="176"/>
      <c r="M7" s="176"/>
      <c r="N7" s="176"/>
      <c r="O7" s="176"/>
      <c r="P7" s="201"/>
      <c r="Q7" s="201"/>
      <c r="R7" s="201"/>
      <c r="S7" s="201"/>
      <c r="T7" s="201"/>
      <c r="U7" s="176"/>
      <c r="V7" s="176"/>
      <c r="W7" s="176"/>
      <c r="X7" s="176"/>
      <c r="Y7" s="176"/>
      <c r="Z7" s="176"/>
      <c r="AA7" s="201"/>
      <c r="AB7" s="201"/>
      <c r="AC7" s="201"/>
      <c r="AD7" s="201"/>
      <c r="AE7" s="201"/>
      <c r="AF7" s="201"/>
      <c r="AG7" s="201"/>
      <c r="AH7" s="3"/>
    </row>
    <row r="8" spans="1:34" s="23" customFormat="1" ht="15.95" customHeight="1" x14ac:dyDescent="0.3">
      <c r="A8" s="4"/>
      <c r="B8" s="48"/>
      <c r="C8" s="49"/>
      <c r="D8" s="47"/>
      <c r="E8" s="47"/>
      <c r="F8" s="49"/>
      <c r="G8" s="47"/>
      <c r="H8" s="47"/>
      <c r="I8" s="25"/>
      <c r="J8" s="25"/>
      <c r="K8" s="6"/>
      <c r="Q8" s="3"/>
      <c r="R8" s="3"/>
      <c r="S8" s="53"/>
      <c r="T8" s="7"/>
      <c r="Y8" s="3"/>
      <c r="Z8" s="4"/>
      <c r="AA8" s="22"/>
      <c r="AB8" s="5"/>
      <c r="AE8" s="3"/>
      <c r="AF8" s="3"/>
      <c r="AG8" s="3"/>
      <c r="AH8" s="3"/>
    </row>
    <row r="9" spans="1:34" s="23" customFormat="1" ht="15.75" customHeight="1" x14ac:dyDescent="0.25">
      <c r="A9" s="185" t="s">
        <v>28</v>
      </c>
      <c r="B9" s="185"/>
      <c r="C9" s="185"/>
      <c r="D9" s="175" t="str">
        <f>Kerndaten!D16</f>
        <v>Max Mustermann</v>
      </c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6" t="s">
        <v>96</v>
      </c>
      <c r="Q9" s="176"/>
      <c r="R9" s="176"/>
      <c r="S9" s="176"/>
      <c r="T9" s="176"/>
      <c r="U9" s="176"/>
      <c r="V9" s="176"/>
      <c r="W9" s="176"/>
      <c r="X9" s="176"/>
      <c r="Y9" s="176"/>
      <c r="Z9" s="176"/>
      <c r="AA9" s="177">
        <f>Kerndaten!D35</f>
        <v>71.666666666666671</v>
      </c>
      <c r="AB9" s="178"/>
      <c r="AC9" s="178"/>
      <c r="AD9" s="178"/>
      <c r="AE9" s="178"/>
      <c r="AF9" s="178"/>
      <c r="AG9" s="178"/>
      <c r="AH9" s="3"/>
    </row>
    <row r="10" spans="1:34" s="23" customFormat="1" ht="15.75" customHeight="1" x14ac:dyDescent="0.25">
      <c r="A10" s="185"/>
      <c r="B10" s="185"/>
      <c r="C10" s="185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6"/>
      <c r="Q10" s="176"/>
      <c r="R10" s="176"/>
      <c r="S10" s="176"/>
      <c r="T10" s="176"/>
      <c r="U10" s="176"/>
      <c r="V10" s="176"/>
      <c r="W10" s="176"/>
      <c r="X10" s="176"/>
      <c r="Y10" s="176"/>
      <c r="Z10" s="176"/>
      <c r="AA10" s="178"/>
      <c r="AB10" s="178"/>
      <c r="AC10" s="178"/>
      <c r="AD10" s="178"/>
      <c r="AE10" s="178"/>
      <c r="AF10" s="178"/>
      <c r="AG10" s="178"/>
      <c r="AH10" s="3"/>
    </row>
    <row r="11" spans="1:34" s="23" customFormat="1" ht="15.75" customHeight="1" x14ac:dyDescent="0.3">
      <c r="A11" s="56"/>
      <c r="B11" s="56"/>
      <c r="C11" s="56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3"/>
      <c r="AF11" s="3"/>
      <c r="AG11" s="55"/>
      <c r="AH11" s="3"/>
    </row>
    <row r="12" spans="1:34" s="23" customFormat="1" ht="15.75" customHeight="1" x14ac:dyDescent="0.3">
      <c r="A12" s="56"/>
      <c r="B12" s="56"/>
      <c r="C12" s="56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3"/>
      <c r="AF12" s="3"/>
      <c r="AG12" s="55"/>
      <c r="AH12" s="3"/>
    </row>
    <row r="13" spans="1:34" ht="12.95" customHeight="1" x14ac:dyDescent="0.3">
      <c r="A13" s="3"/>
      <c r="B13" s="3" t="s">
        <v>0</v>
      </c>
      <c r="C13" s="3"/>
      <c r="D13" s="3"/>
      <c r="E13" s="3"/>
      <c r="F13" s="3"/>
      <c r="H13" s="8"/>
      <c r="I13" s="3"/>
      <c r="J13" s="3"/>
      <c r="K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</row>
    <row r="14" spans="1:34" ht="12.95" customHeight="1" x14ac:dyDescent="0.3">
      <c r="A14" s="9" t="s">
        <v>1</v>
      </c>
      <c r="B14" s="36">
        <v>1</v>
      </c>
      <c r="C14" s="99">
        <v>2</v>
      </c>
      <c r="D14" s="99">
        <v>3</v>
      </c>
      <c r="E14" s="99">
        <v>4</v>
      </c>
      <c r="F14" s="99">
        <v>5</v>
      </c>
      <c r="G14" s="36">
        <v>6</v>
      </c>
      <c r="H14" s="36">
        <v>7</v>
      </c>
      <c r="I14" s="99">
        <v>8</v>
      </c>
      <c r="J14" s="99">
        <v>9</v>
      </c>
      <c r="K14" s="99">
        <v>10</v>
      </c>
      <c r="L14" s="99">
        <v>11</v>
      </c>
      <c r="M14" s="99">
        <v>12</v>
      </c>
      <c r="N14" s="36">
        <v>13</v>
      </c>
      <c r="O14" s="36">
        <v>14</v>
      </c>
      <c r="P14" s="99">
        <v>15</v>
      </c>
      <c r="Q14" s="99">
        <v>16</v>
      </c>
      <c r="R14" s="99">
        <v>17</v>
      </c>
      <c r="S14" s="99">
        <v>18</v>
      </c>
      <c r="T14" s="99">
        <v>19</v>
      </c>
      <c r="U14" s="36">
        <v>20</v>
      </c>
      <c r="V14" s="36">
        <v>21</v>
      </c>
      <c r="W14" s="99">
        <v>22</v>
      </c>
      <c r="X14" s="99">
        <v>23</v>
      </c>
      <c r="Y14" s="99">
        <v>24</v>
      </c>
      <c r="Z14" s="99">
        <v>25</v>
      </c>
      <c r="AA14" s="99">
        <v>26</v>
      </c>
      <c r="AB14" s="36">
        <v>27</v>
      </c>
      <c r="AC14" s="36">
        <v>28</v>
      </c>
      <c r="AD14" s="99">
        <v>29</v>
      </c>
      <c r="AE14" s="99">
        <v>30</v>
      </c>
      <c r="AF14" s="99">
        <v>31</v>
      </c>
      <c r="AG14" s="12" t="s">
        <v>2</v>
      </c>
    </row>
    <row r="15" spans="1:34" ht="12.95" customHeight="1" x14ac:dyDescent="0.3">
      <c r="A15" s="9" t="s">
        <v>3</v>
      </c>
      <c r="B15" s="38" t="s">
        <v>19</v>
      </c>
      <c r="C15" s="32" t="s">
        <v>5</v>
      </c>
      <c r="D15" s="33" t="s">
        <v>6</v>
      </c>
      <c r="E15" s="32" t="s">
        <v>7</v>
      </c>
      <c r="F15" s="33" t="s">
        <v>8</v>
      </c>
      <c r="G15" s="38" t="s">
        <v>9</v>
      </c>
      <c r="H15" s="37" t="s">
        <v>4</v>
      </c>
      <c r="I15" s="33" t="s">
        <v>19</v>
      </c>
      <c r="J15" s="33" t="s">
        <v>5</v>
      </c>
      <c r="K15" s="32" t="s">
        <v>6</v>
      </c>
      <c r="L15" s="33" t="s">
        <v>7</v>
      </c>
      <c r="M15" s="32" t="s">
        <v>8</v>
      </c>
      <c r="N15" s="38" t="s">
        <v>9</v>
      </c>
      <c r="O15" s="38" t="s">
        <v>4</v>
      </c>
      <c r="P15" s="33" t="s">
        <v>19</v>
      </c>
      <c r="Q15" s="32" t="s">
        <v>5</v>
      </c>
      <c r="R15" s="33" t="s">
        <v>6</v>
      </c>
      <c r="S15" s="32" t="s">
        <v>7</v>
      </c>
      <c r="T15" s="33" t="s">
        <v>8</v>
      </c>
      <c r="U15" s="38" t="s">
        <v>9</v>
      </c>
      <c r="V15" s="37" t="s">
        <v>4</v>
      </c>
      <c r="W15" s="33" t="s">
        <v>19</v>
      </c>
      <c r="X15" s="33" t="s">
        <v>5</v>
      </c>
      <c r="Y15" s="32" t="s">
        <v>6</v>
      </c>
      <c r="Z15" s="33" t="s">
        <v>7</v>
      </c>
      <c r="AA15" s="32" t="s">
        <v>8</v>
      </c>
      <c r="AB15" s="38" t="s">
        <v>9</v>
      </c>
      <c r="AC15" s="38" t="s">
        <v>4</v>
      </c>
      <c r="AD15" s="33" t="s">
        <v>19</v>
      </c>
      <c r="AE15" s="33" t="s">
        <v>5</v>
      </c>
      <c r="AF15" s="33" t="s">
        <v>6</v>
      </c>
      <c r="AG15" s="9"/>
    </row>
    <row r="16" spans="1:34" ht="12.95" customHeight="1" x14ac:dyDescent="0.3">
      <c r="A16" s="59" t="s">
        <v>44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44"/>
      <c r="AD16" s="44"/>
      <c r="AE16" s="28"/>
      <c r="AF16" s="28"/>
      <c r="AG16" s="27"/>
    </row>
    <row r="17" spans="1:33" ht="12.95" customHeight="1" x14ac:dyDescent="0.3">
      <c r="A17" s="31" t="str">
        <f>Kerndaten!J13</f>
        <v>WP 1</v>
      </c>
      <c r="B17" s="39"/>
      <c r="C17" s="30"/>
      <c r="D17" s="30"/>
      <c r="E17" s="30"/>
      <c r="F17" s="30"/>
      <c r="G17" s="39"/>
      <c r="H17" s="39"/>
      <c r="I17" s="30"/>
      <c r="J17" s="30"/>
      <c r="K17" s="30"/>
      <c r="L17" s="30"/>
      <c r="M17" s="30"/>
      <c r="N17" s="39"/>
      <c r="O17" s="39"/>
      <c r="P17" s="30"/>
      <c r="Q17" s="30"/>
      <c r="R17" s="30"/>
      <c r="S17" s="30"/>
      <c r="T17" s="30"/>
      <c r="U17" s="39"/>
      <c r="V17" s="39"/>
      <c r="W17" s="30"/>
      <c r="X17" s="30"/>
      <c r="Y17" s="30"/>
      <c r="Z17" s="30"/>
      <c r="AA17" s="30"/>
      <c r="AB17" s="39"/>
      <c r="AC17" s="39"/>
      <c r="AD17" s="30"/>
      <c r="AE17" s="30"/>
      <c r="AF17" s="30"/>
      <c r="AG17" s="9">
        <f>SUM(B17:AF17)</f>
        <v>0</v>
      </c>
    </row>
    <row r="18" spans="1:33" ht="12.95" customHeight="1" x14ac:dyDescent="0.3">
      <c r="A18" s="31" t="str">
        <f>Kerndaten!J14</f>
        <v>WP 2</v>
      </c>
      <c r="B18" s="39"/>
      <c r="C18" s="30"/>
      <c r="D18" s="30"/>
      <c r="E18" s="30"/>
      <c r="F18" s="30"/>
      <c r="G18" s="39"/>
      <c r="H18" s="39"/>
      <c r="I18" s="30"/>
      <c r="J18" s="30"/>
      <c r="K18" s="30"/>
      <c r="L18" s="30"/>
      <c r="M18" s="30"/>
      <c r="N18" s="39"/>
      <c r="O18" s="39"/>
      <c r="P18" s="30"/>
      <c r="Q18" s="30"/>
      <c r="R18" s="30"/>
      <c r="S18" s="30"/>
      <c r="T18" s="30"/>
      <c r="U18" s="39"/>
      <c r="V18" s="39"/>
      <c r="W18" s="30"/>
      <c r="X18" s="30"/>
      <c r="Y18" s="30"/>
      <c r="Z18" s="30"/>
      <c r="AA18" s="30"/>
      <c r="AB18" s="39"/>
      <c r="AC18" s="39"/>
      <c r="AD18" s="30"/>
      <c r="AE18" s="30"/>
      <c r="AF18" s="30"/>
      <c r="AG18" s="9">
        <f t="shared" ref="AG18:AG22" si="0">SUM(B18:AF18)</f>
        <v>0</v>
      </c>
    </row>
    <row r="19" spans="1:33" ht="12.95" customHeight="1" x14ac:dyDescent="0.3">
      <c r="A19" s="31" t="str">
        <f>Kerndaten!J15</f>
        <v>WP 3</v>
      </c>
      <c r="B19" s="39"/>
      <c r="C19" s="30"/>
      <c r="D19" s="30"/>
      <c r="E19" s="30"/>
      <c r="F19" s="30"/>
      <c r="G19" s="39"/>
      <c r="H19" s="39"/>
      <c r="I19" s="30"/>
      <c r="J19" s="30"/>
      <c r="K19" s="30"/>
      <c r="L19" s="30"/>
      <c r="M19" s="30"/>
      <c r="N19" s="39"/>
      <c r="O19" s="39"/>
      <c r="P19" s="30"/>
      <c r="Q19" s="30"/>
      <c r="R19" s="30"/>
      <c r="S19" s="30"/>
      <c r="T19" s="30"/>
      <c r="U19" s="39"/>
      <c r="V19" s="39"/>
      <c r="W19" s="30"/>
      <c r="X19" s="30"/>
      <c r="Y19" s="30"/>
      <c r="Z19" s="30"/>
      <c r="AA19" s="30"/>
      <c r="AB19" s="39"/>
      <c r="AC19" s="39"/>
      <c r="AD19" s="30"/>
      <c r="AE19" s="30"/>
      <c r="AF19" s="30"/>
      <c r="AG19" s="9">
        <f t="shared" si="0"/>
        <v>0</v>
      </c>
    </row>
    <row r="20" spans="1:33" ht="12.95" customHeight="1" x14ac:dyDescent="0.3">
      <c r="A20" s="31" t="str">
        <f>Kerndaten!J16</f>
        <v>WP 4</v>
      </c>
      <c r="B20" s="39"/>
      <c r="C20" s="30"/>
      <c r="D20" s="30"/>
      <c r="E20" s="30"/>
      <c r="F20" s="30"/>
      <c r="G20" s="39"/>
      <c r="H20" s="39"/>
      <c r="I20" s="30"/>
      <c r="J20" s="30"/>
      <c r="K20" s="30"/>
      <c r="L20" s="30"/>
      <c r="M20" s="30"/>
      <c r="N20" s="39"/>
      <c r="O20" s="39"/>
      <c r="P20" s="30"/>
      <c r="Q20" s="30"/>
      <c r="R20" s="30"/>
      <c r="S20" s="30"/>
      <c r="T20" s="30"/>
      <c r="U20" s="39"/>
      <c r="V20" s="39"/>
      <c r="W20" s="30"/>
      <c r="X20" s="30"/>
      <c r="Y20" s="30"/>
      <c r="Z20" s="30"/>
      <c r="AA20" s="30"/>
      <c r="AB20" s="39"/>
      <c r="AC20" s="39"/>
      <c r="AD20" s="30"/>
      <c r="AE20" s="30"/>
      <c r="AF20" s="30"/>
      <c r="AG20" s="9">
        <f t="shared" si="0"/>
        <v>0</v>
      </c>
    </row>
    <row r="21" spans="1:33" ht="12.95" customHeight="1" x14ac:dyDescent="0.3">
      <c r="A21" s="31" t="str">
        <f>Kerndaten!J17</f>
        <v>WP 5</v>
      </c>
      <c r="B21" s="39"/>
      <c r="C21" s="30"/>
      <c r="D21" s="30"/>
      <c r="E21" s="30"/>
      <c r="F21" s="30"/>
      <c r="G21" s="39"/>
      <c r="H21" s="39"/>
      <c r="I21" s="30"/>
      <c r="J21" s="30"/>
      <c r="K21" s="30"/>
      <c r="L21" s="30"/>
      <c r="M21" s="30"/>
      <c r="N21" s="39"/>
      <c r="O21" s="39"/>
      <c r="P21" s="30"/>
      <c r="Q21" s="30"/>
      <c r="R21" s="30"/>
      <c r="S21" s="30"/>
      <c r="T21" s="30"/>
      <c r="U21" s="39"/>
      <c r="V21" s="39"/>
      <c r="W21" s="30"/>
      <c r="X21" s="30"/>
      <c r="Y21" s="30"/>
      <c r="Z21" s="30"/>
      <c r="AA21" s="30"/>
      <c r="AB21" s="39"/>
      <c r="AC21" s="39"/>
      <c r="AD21" s="30"/>
      <c r="AE21" s="30"/>
      <c r="AF21" s="30"/>
      <c r="AG21" s="9">
        <f t="shared" si="0"/>
        <v>0</v>
      </c>
    </row>
    <row r="22" spans="1:33" ht="12.95" customHeight="1" x14ac:dyDescent="0.3">
      <c r="A22" s="31" t="str">
        <f>Kerndaten!J18</f>
        <v>WP 6</v>
      </c>
      <c r="B22" s="40"/>
      <c r="C22" s="13"/>
      <c r="D22" s="13"/>
      <c r="E22" s="13"/>
      <c r="F22" s="13"/>
      <c r="G22" s="40"/>
      <c r="H22" s="40"/>
      <c r="I22" s="13"/>
      <c r="J22" s="13"/>
      <c r="K22" s="13"/>
      <c r="L22" s="13"/>
      <c r="M22" s="13"/>
      <c r="N22" s="40"/>
      <c r="O22" s="40"/>
      <c r="P22" s="13"/>
      <c r="Q22" s="13"/>
      <c r="R22" s="13"/>
      <c r="S22" s="13"/>
      <c r="T22" s="13"/>
      <c r="U22" s="40"/>
      <c r="V22" s="40"/>
      <c r="W22" s="13"/>
      <c r="X22" s="13"/>
      <c r="Y22" s="13"/>
      <c r="Z22" s="13"/>
      <c r="AA22" s="13"/>
      <c r="AB22" s="40"/>
      <c r="AC22" s="40"/>
      <c r="AD22" s="13"/>
      <c r="AE22" s="13"/>
      <c r="AF22" s="13"/>
      <c r="AG22" s="9">
        <f t="shared" si="0"/>
        <v>0</v>
      </c>
    </row>
    <row r="23" spans="1:33" ht="12.95" customHeight="1" x14ac:dyDescent="0.3">
      <c r="A23" s="31" t="str">
        <f>Kerndaten!J19</f>
        <v>WP 7</v>
      </c>
      <c r="B23" s="40"/>
      <c r="C23" s="13"/>
      <c r="D23" s="13"/>
      <c r="E23" s="13"/>
      <c r="F23" s="13"/>
      <c r="G23" s="40"/>
      <c r="H23" s="40"/>
      <c r="I23" s="13"/>
      <c r="J23" s="13"/>
      <c r="K23" s="13"/>
      <c r="L23" s="13"/>
      <c r="M23" s="13"/>
      <c r="N23" s="40"/>
      <c r="O23" s="40"/>
      <c r="P23" s="13"/>
      <c r="Q23" s="13"/>
      <c r="R23" s="13"/>
      <c r="S23" s="13"/>
      <c r="T23" s="13"/>
      <c r="U23" s="40"/>
      <c r="V23" s="40"/>
      <c r="W23" s="13"/>
      <c r="X23" s="13"/>
      <c r="Y23" s="13"/>
      <c r="Z23" s="13"/>
      <c r="AA23" s="13"/>
      <c r="AB23" s="40"/>
      <c r="AC23" s="40"/>
      <c r="AD23" s="13"/>
      <c r="AE23" s="13"/>
      <c r="AF23" s="13"/>
      <c r="AG23" s="9">
        <f>SUM(B23:AF23)</f>
        <v>0</v>
      </c>
    </row>
    <row r="24" spans="1:33" ht="12.95" customHeight="1" x14ac:dyDescent="0.3">
      <c r="A24" s="12" t="s">
        <v>42</v>
      </c>
      <c r="B24" s="41">
        <f t="shared" ref="B24:AF24" si="1">SUM(B17:B23)</f>
        <v>0</v>
      </c>
      <c r="C24" s="29">
        <f t="shared" si="1"/>
        <v>0</v>
      </c>
      <c r="D24" s="29">
        <f t="shared" si="1"/>
        <v>0</v>
      </c>
      <c r="E24" s="29">
        <f t="shared" si="1"/>
        <v>0</v>
      </c>
      <c r="F24" s="29">
        <f t="shared" si="1"/>
        <v>0</v>
      </c>
      <c r="G24" s="41">
        <f t="shared" si="1"/>
        <v>0</v>
      </c>
      <c r="H24" s="41">
        <f t="shared" si="1"/>
        <v>0</v>
      </c>
      <c r="I24" s="29">
        <f t="shared" si="1"/>
        <v>0</v>
      </c>
      <c r="J24" s="29">
        <f t="shared" si="1"/>
        <v>0</v>
      </c>
      <c r="K24" s="29">
        <f t="shared" si="1"/>
        <v>0</v>
      </c>
      <c r="L24" s="29">
        <f t="shared" si="1"/>
        <v>0</v>
      </c>
      <c r="M24" s="29">
        <f t="shared" si="1"/>
        <v>0</v>
      </c>
      <c r="N24" s="41">
        <f t="shared" si="1"/>
        <v>0</v>
      </c>
      <c r="O24" s="41">
        <f t="shared" si="1"/>
        <v>0</v>
      </c>
      <c r="P24" s="29">
        <f t="shared" si="1"/>
        <v>0</v>
      </c>
      <c r="Q24" s="29">
        <f t="shared" si="1"/>
        <v>0</v>
      </c>
      <c r="R24" s="29">
        <f t="shared" si="1"/>
        <v>0</v>
      </c>
      <c r="S24" s="29">
        <f t="shared" si="1"/>
        <v>0</v>
      </c>
      <c r="T24" s="29">
        <f t="shared" si="1"/>
        <v>0</v>
      </c>
      <c r="U24" s="41">
        <f t="shared" si="1"/>
        <v>0</v>
      </c>
      <c r="V24" s="41">
        <f t="shared" si="1"/>
        <v>0</v>
      </c>
      <c r="W24" s="29">
        <f t="shared" si="1"/>
        <v>0</v>
      </c>
      <c r="X24" s="29">
        <f t="shared" si="1"/>
        <v>0</v>
      </c>
      <c r="Y24" s="29">
        <f t="shared" si="1"/>
        <v>0</v>
      </c>
      <c r="Z24" s="29">
        <f t="shared" si="1"/>
        <v>0</v>
      </c>
      <c r="AA24" s="29">
        <f t="shared" si="1"/>
        <v>0</v>
      </c>
      <c r="AB24" s="41">
        <f t="shared" si="1"/>
        <v>0</v>
      </c>
      <c r="AC24" s="41">
        <f t="shared" si="1"/>
        <v>0</v>
      </c>
      <c r="AD24" s="29">
        <f t="shared" si="1"/>
        <v>0</v>
      </c>
      <c r="AE24" s="29">
        <f t="shared" si="1"/>
        <v>0</v>
      </c>
      <c r="AF24" s="29">
        <f t="shared" si="1"/>
        <v>0</v>
      </c>
      <c r="AG24" s="72">
        <f>SUM(B24:AF24)</f>
        <v>0</v>
      </c>
    </row>
    <row r="25" spans="1:33" ht="12.95" customHeight="1" x14ac:dyDescent="0.3">
      <c r="A25" s="64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19"/>
    </row>
    <row r="26" spans="1:33" ht="12.95" customHeight="1" x14ac:dyDescent="0.3">
      <c r="A26" s="59" t="s">
        <v>43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44"/>
      <c r="AD26" s="28"/>
      <c r="AE26" s="28"/>
      <c r="AF26" s="28"/>
      <c r="AG26" s="27"/>
    </row>
    <row r="27" spans="1:33" ht="12.95" customHeight="1" x14ac:dyDescent="0.3">
      <c r="A27" s="9" t="str">
        <f>Kerndaten!H23</f>
        <v>A</v>
      </c>
      <c r="B27" s="39"/>
      <c r="C27" s="30"/>
      <c r="D27" s="30"/>
      <c r="E27" s="30"/>
      <c r="F27" s="30"/>
      <c r="G27" s="39"/>
      <c r="H27" s="39"/>
      <c r="I27" s="30"/>
      <c r="J27" s="30"/>
      <c r="K27" s="30"/>
      <c r="L27" s="30"/>
      <c r="M27" s="30"/>
      <c r="N27" s="39"/>
      <c r="O27" s="39"/>
      <c r="P27" s="30"/>
      <c r="Q27" s="30"/>
      <c r="R27" s="30"/>
      <c r="S27" s="30"/>
      <c r="T27" s="30"/>
      <c r="U27" s="39"/>
      <c r="V27" s="39"/>
      <c r="W27" s="30"/>
      <c r="X27" s="30"/>
      <c r="Y27" s="30"/>
      <c r="Z27" s="30"/>
      <c r="AA27" s="30"/>
      <c r="AB27" s="39"/>
      <c r="AC27" s="39"/>
      <c r="AD27" s="30"/>
      <c r="AE27" s="30"/>
      <c r="AF27" s="30"/>
      <c r="AG27" s="9">
        <f t="shared" ref="AG27" si="2">SUM(B27:AF27)</f>
        <v>0</v>
      </c>
    </row>
    <row r="28" spans="1:33" ht="12.95" customHeight="1" x14ac:dyDescent="0.3">
      <c r="A28" s="9" t="str">
        <f>Kerndaten!H24</f>
        <v>B</v>
      </c>
      <c r="B28" s="40"/>
      <c r="C28" s="13"/>
      <c r="D28" s="13"/>
      <c r="E28" s="13"/>
      <c r="F28" s="13"/>
      <c r="G28" s="40"/>
      <c r="H28" s="40"/>
      <c r="I28" s="13"/>
      <c r="J28" s="13"/>
      <c r="K28" s="13"/>
      <c r="L28" s="13"/>
      <c r="M28" s="13"/>
      <c r="N28" s="40"/>
      <c r="O28" s="40"/>
      <c r="P28" s="13"/>
      <c r="Q28" s="13"/>
      <c r="R28" s="13"/>
      <c r="S28" s="13"/>
      <c r="T28" s="13"/>
      <c r="U28" s="40"/>
      <c r="V28" s="40"/>
      <c r="W28" s="13"/>
      <c r="X28" s="13"/>
      <c r="Y28" s="13"/>
      <c r="Z28" s="13"/>
      <c r="AA28" s="13"/>
      <c r="AB28" s="40"/>
      <c r="AC28" s="40"/>
      <c r="AD28" s="13"/>
      <c r="AE28" s="13"/>
      <c r="AF28" s="13"/>
      <c r="AG28" s="9">
        <f>SUM(B28:AF28)</f>
        <v>0</v>
      </c>
    </row>
    <row r="29" spans="1:33" ht="12.95" customHeight="1" x14ac:dyDescent="0.3">
      <c r="A29" s="9" t="str">
        <f>Kerndaten!H25</f>
        <v>C</v>
      </c>
      <c r="B29" s="40"/>
      <c r="C29" s="13"/>
      <c r="D29" s="13"/>
      <c r="E29" s="13"/>
      <c r="F29" s="13"/>
      <c r="G29" s="40"/>
      <c r="H29" s="40"/>
      <c r="I29" s="13"/>
      <c r="J29" s="13"/>
      <c r="K29" s="13"/>
      <c r="L29" s="13"/>
      <c r="M29" s="13"/>
      <c r="N29" s="40"/>
      <c r="O29" s="40"/>
      <c r="P29" s="13"/>
      <c r="Q29" s="13"/>
      <c r="R29" s="13"/>
      <c r="S29" s="13"/>
      <c r="T29" s="13"/>
      <c r="U29" s="40"/>
      <c r="V29" s="40"/>
      <c r="W29" s="13"/>
      <c r="X29" s="13"/>
      <c r="Y29" s="13"/>
      <c r="Z29" s="13"/>
      <c r="AA29" s="13"/>
      <c r="AB29" s="40"/>
      <c r="AC29" s="40"/>
      <c r="AD29" s="13"/>
      <c r="AE29" s="13"/>
      <c r="AF29" s="13"/>
      <c r="AG29" s="9">
        <f>SUM(B29:AF29)</f>
        <v>0</v>
      </c>
    </row>
    <row r="30" spans="1:33" ht="12.95" customHeight="1" x14ac:dyDescent="0.3">
      <c r="A30" s="12" t="s">
        <v>42</v>
      </c>
      <c r="B30" s="41">
        <f>SUM(B27:B29)</f>
        <v>0</v>
      </c>
      <c r="C30" s="29">
        <f t="shared" ref="C30:AF30" si="3">SUM(C27:C29)</f>
        <v>0</v>
      </c>
      <c r="D30" s="29">
        <f t="shared" si="3"/>
        <v>0</v>
      </c>
      <c r="E30" s="29">
        <f t="shared" si="3"/>
        <v>0</v>
      </c>
      <c r="F30" s="29">
        <f>SUM(F27:F29)</f>
        <v>0</v>
      </c>
      <c r="G30" s="41">
        <f t="shared" ref="G30" si="4">SUM(G27:G29)</f>
        <v>0</v>
      </c>
      <c r="H30" s="41">
        <f t="shared" si="3"/>
        <v>0</v>
      </c>
      <c r="I30" s="29">
        <f t="shared" si="3"/>
        <v>0</v>
      </c>
      <c r="J30" s="29">
        <f t="shared" si="3"/>
        <v>0</v>
      </c>
      <c r="K30" s="29">
        <f>SUM(K27:K29)</f>
        <v>0</v>
      </c>
      <c r="L30" s="29">
        <f t="shared" si="3"/>
        <v>0</v>
      </c>
      <c r="M30" s="29">
        <f t="shared" si="3"/>
        <v>0</v>
      </c>
      <c r="N30" s="41">
        <f t="shared" si="3"/>
        <v>0</v>
      </c>
      <c r="O30" s="41">
        <f t="shared" si="3"/>
        <v>0</v>
      </c>
      <c r="P30" s="29">
        <f t="shared" si="3"/>
        <v>0</v>
      </c>
      <c r="Q30" s="29">
        <f t="shared" si="3"/>
        <v>0</v>
      </c>
      <c r="R30" s="29">
        <f t="shared" si="3"/>
        <v>0</v>
      </c>
      <c r="S30" s="29">
        <f t="shared" si="3"/>
        <v>0</v>
      </c>
      <c r="T30" s="29">
        <f t="shared" si="3"/>
        <v>0</v>
      </c>
      <c r="U30" s="41">
        <f t="shared" si="3"/>
        <v>0</v>
      </c>
      <c r="V30" s="41">
        <f t="shared" si="3"/>
        <v>0</v>
      </c>
      <c r="W30" s="29">
        <f t="shared" si="3"/>
        <v>0</v>
      </c>
      <c r="X30" s="29">
        <f t="shared" si="3"/>
        <v>0</v>
      </c>
      <c r="Y30" s="29">
        <f t="shared" si="3"/>
        <v>0</v>
      </c>
      <c r="Z30" s="29">
        <f t="shared" si="3"/>
        <v>0</v>
      </c>
      <c r="AA30" s="29">
        <f t="shared" si="3"/>
        <v>0</v>
      </c>
      <c r="AB30" s="41">
        <f t="shared" si="3"/>
        <v>0</v>
      </c>
      <c r="AC30" s="41">
        <f t="shared" si="3"/>
        <v>0</v>
      </c>
      <c r="AD30" s="29">
        <f t="shared" si="3"/>
        <v>0</v>
      </c>
      <c r="AE30" s="29">
        <f t="shared" si="3"/>
        <v>0</v>
      </c>
      <c r="AF30" s="29">
        <f t="shared" si="3"/>
        <v>0</v>
      </c>
      <c r="AG30" s="9">
        <f>SUM(B30:AF30)</f>
        <v>0</v>
      </c>
    </row>
    <row r="31" spans="1:33" ht="12.95" customHeight="1" x14ac:dyDescent="0.3">
      <c r="A31" s="64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19"/>
    </row>
    <row r="32" spans="1:33" ht="12.95" customHeight="1" x14ac:dyDescent="0.3">
      <c r="A32" s="63" t="s">
        <v>105</v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9"/>
    </row>
    <row r="33" spans="1:34" ht="12.95" customHeight="1" x14ac:dyDescent="0.3">
      <c r="A33" s="31" t="s">
        <v>10</v>
      </c>
      <c r="B33" s="40"/>
      <c r="C33" s="13"/>
      <c r="D33" s="13"/>
      <c r="E33" s="13"/>
      <c r="F33" s="13"/>
      <c r="G33" s="40"/>
      <c r="H33" s="40"/>
      <c r="I33" s="13"/>
      <c r="J33" s="13"/>
      <c r="K33" s="13"/>
      <c r="L33" s="13"/>
      <c r="M33" s="13"/>
      <c r="N33" s="40"/>
      <c r="O33" s="40"/>
      <c r="P33" s="13"/>
      <c r="Q33" s="13"/>
      <c r="R33" s="13"/>
      <c r="S33" s="13"/>
      <c r="T33" s="13"/>
      <c r="U33" s="40"/>
      <c r="V33" s="40"/>
      <c r="W33" s="13"/>
      <c r="X33" s="13"/>
      <c r="Y33" s="13"/>
      <c r="Z33" s="13"/>
      <c r="AA33" s="13"/>
      <c r="AB33" s="40"/>
      <c r="AC33" s="40"/>
      <c r="AD33" s="13"/>
      <c r="AE33" s="13"/>
      <c r="AF33" s="13"/>
      <c r="AG33" s="9">
        <f>SUM(B33:AF33)</f>
        <v>0</v>
      </c>
    </row>
    <row r="34" spans="1:34" ht="12.95" customHeight="1" x14ac:dyDescent="0.3">
      <c r="A34" s="31" t="s">
        <v>107</v>
      </c>
      <c r="B34" s="40"/>
      <c r="C34" s="13"/>
      <c r="D34" s="13"/>
      <c r="E34" s="13"/>
      <c r="F34" s="13"/>
      <c r="G34" s="40"/>
      <c r="H34" s="40"/>
      <c r="I34" s="13"/>
      <c r="J34" s="13"/>
      <c r="K34" s="13"/>
      <c r="L34" s="13"/>
      <c r="M34" s="13"/>
      <c r="N34" s="40"/>
      <c r="O34" s="40"/>
      <c r="P34" s="13"/>
      <c r="Q34" s="13"/>
      <c r="R34" s="13"/>
      <c r="S34" s="13"/>
      <c r="T34" s="13"/>
      <c r="U34" s="40"/>
      <c r="V34" s="40"/>
      <c r="W34" s="13"/>
      <c r="X34" s="13"/>
      <c r="Y34" s="13"/>
      <c r="Z34" s="13"/>
      <c r="AA34" s="13"/>
      <c r="AB34" s="40"/>
      <c r="AC34" s="40"/>
      <c r="AD34" s="13"/>
      <c r="AE34" s="13"/>
      <c r="AF34" s="13"/>
      <c r="AG34" s="9">
        <f>SUM(B34:AF34)</f>
        <v>0</v>
      </c>
    </row>
    <row r="35" spans="1:34" ht="12.95" customHeight="1" x14ac:dyDescent="0.3">
      <c r="A35" s="31" t="s">
        <v>17</v>
      </c>
      <c r="B35" s="40"/>
      <c r="C35" s="13"/>
      <c r="D35" s="13"/>
      <c r="E35" s="13"/>
      <c r="F35" s="13"/>
      <c r="G35" s="40"/>
      <c r="H35" s="40"/>
      <c r="I35" s="13"/>
      <c r="J35" s="13"/>
      <c r="K35" s="13"/>
      <c r="L35" s="13"/>
      <c r="M35" s="13"/>
      <c r="N35" s="40"/>
      <c r="O35" s="40"/>
      <c r="P35" s="13"/>
      <c r="Q35" s="13"/>
      <c r="R35" s="13"/>
      <c r="S35" s="13"/>
      <c r="T35" s="13"/>
      <c r="U35" s="40"/>
      <c r="V35" s="40"/>
      <c r="W35" s="13"/>
      <c r="X35" s="13"/>
      <c r="Y35" s="13"/>
      <c r="Z35" s="13"/>
      <c r="AA35" s="13"/>
      <c r="AB35" s="40"/>
      <c r="AC35" s="40"/>
      <c r="AD35" s="13"/>
      <c r="AE35" s="13"/>
      <c r="AF35" s="13"/>
      <c r="AG35" s="9">
        <f t="shared" ref="AG35" si="5">SUM(B35:AF35)</f>
        <v>0</v>
      </c>
    </row>
    <row r="36" spans="1:34" ht="12.95" customHeight="1" x14ac:dyDescent="0.3">
      <c r="A36" s="12" t="s">
        <v>42</v>
      </c>
      <c r="B36" s="42">
        <f t="shared" ref="B36:AF36" si="6">SUM(B33:B35)</f>
        <v>0</v>
      </c>
      <c r="C36" s="9">
        <f t="shared" si="6"/>
        <v>0</v>
      </c>
      <c r="D36" s="9">
        <f t="shared" si="6"/>
        <v>0</v>
      </c>
      <c r="E36" s="9">
        <f t="shared" si="6"/>
        <v>0</v>
      </c>
      <c r="F36" s="9">
        <f t="shared" si="6"/>
        <v>0</v>
      </c>
      <c r="G36" s="42">
        <f t="shared" si="6"/>
        <v>0</v>
      </c>
      <c r="H36" s="42">
        <f t="shared" si="6"/>
        <v>0</v>
      </c>
      <c r="I36" s="9">
        <f t="shared" si="6"/>
        <v>0</v>
      </c>
      <c r="J36" s="9">
        <f t="shared" si="6"/>
        <v>0</v>
      </c>
      <c r="K36" s="9">
        <f>SUM(K33:K35)</f>
        <v>0</v>
      </c>
      <c r="L36" s="9">
        <f t="shared" si="6"/>
        <v>0</v>
      </c>
      <c r="M36" s="9">
        <f t="shared" si="6"/>
        <v>0</v>
      </c>
      <c r="N36" s="42">
        <f t="shared" si="6"/>
        <v>0</v>
      </c>
      <c r="O36" s="42">
        <f t="shared" si="6"/>
        <v>0</v>
      </c>
      <c r="P36" s="9">
        <f t="shared" si="6"/>
        <v>0</v>
      </c>
      <c r="Q36" s="9">
        <f t="shared" si="6"/>
        <v>0</v>
      </c>
      <c r="R36" s="9">
        <f t="shared" si="6"/>
        <v>0</v>
      </c>
      <c r="S36" s="9">
        <f t="shared" si="6"/>
        <v>0</v>
      </c>
      <c r="T36" s="9">
        <f t="shared" si="6"/>
        <v>0</v>
      </c>
      <c r="U36" s="42">
        <f t="shared" si="6"/>
        <v>0</v>
      </c>
      <c r="V36" s="42">
        <f t="shared" si="6"/>
        <v>0</v>
      </c>
      <c r="W36" s="9">
        <f t="shared" si="6"/>
        <v>0</v>
      </c>
      <c r="X36" s="9">
        <f t="shared" si="6"/>
        <v>0</v>
      </c>
      <c r="Y36" s="9">
        <f t="shared" si="6"/>
        <v>0</v>
      </c>
      <c r="Z36" s="9">
        <f t="shared" si="6"/>
        <v>0</v>
      </c>
      <c r="AA36" s="9">
        <f t="shared" si="6"/>
        <v>0</v>
      </c>
      <c r="AB36" s="42">
        <f t="shared" si="6"/>
        <v>0</v>
      </c>
      <c r="AC36" s="42">
        <f t="shared" si="6"/>
        <v>0</v>
      </c>
      <c r="AD36" s="9">
        <f t="shared" si="6"/>
        <v>0</v>
      </c>
      <c r="AE36" s="9">
        <f t="shared" si="6"/>
        <v>0</v>
      </c>
      <c r="AF36" s="9">
        <f t="shared" si="6"/>
        <v>0</v>
      </c>
      <c r="AG36" s="9">
        <f>SUM(B36:AF36)</f>
        <v>0</v>
      </c>
    </row>
    <row r="37" spans="1:34" ht="12.95" customHeight="1" x14ac:dyDescent="0.3">
      <c r="A37" s="63" t="s">
        <v>11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9"/>
    </row>
    <row r="38" spans="1:34" ht="12.95" customHeight="1" x14ac:dyDescent="0.3">
      <c r="A38" s="31" t="s">
        <v>108</v>
      </c>
      <c r="B38" s="40"/>
      <c r="C38" s="13"/>
      <c r="D38" s="13"/>
      <c r="E38" s="13"/>
      <c r="F38" s="13"/>
      <c r="G38" s="40"/>
      <c r="H38" s="40"/>
      <c r="I38" s="13"/>
      <c r="J38" s="13"/>
      <c r="K38" s="13"/>
      <c r="L38" s="13"/>
      <c r="M38" s="13"/>
      <c r="N38" s="40"/>
      <c r="O38" s="40"/>
      <c r="P38" s="13"/>
      <c r="Q38" s="13"/>
      <c r="R38" s="13"/>
      <c r="S38" s="13"/>
      <c r="T38" s="13"/>
      <c r="U38" s="40"/>
      <c r="V38" s="40"/>
      <c r="W38" s="13"/>
      <c r="X38" s="13"/>
      <c r="Y38" s="13"/>
      <c r="Z38" s="13"/>
      <c r="AA38" s="13"/>
      <c r="AB38" s="40"/>
      <c r="AC38" s="40"/>
      <c r="AD38" s="13"/>
      <c r="AE38" s="13"/>
      <c r="AF38" s="13"/>
      <c r="AG38" s="9">
        <f>SUM(B38:AF38)</f>
        <v>0</v>
      </c>
    </row>
    <row r="39" spans="1:34" ht="12.95" customHeight="1" x14ac:dyDescent="0.25">
      <c r="A39" s="31" t="s">
        <v>109</v>
      </c>
      <c r="B39" s="40"/>
      <c r="C39" s="13"/>
      <c r="D39" s="13"/>
      <c r="E39" s="13"/>
      <c r="F39" s="13"/>
      <c r="G39" s="40"/>
      <c r="H39" s="40"/>
      <c r="I39" s="13"/>
      <c r="J39" s="13"/>
      <c r="K39" s="13"/>
      <c r="L39" s="13"/>
      <c r="M39" s="13"/>
      <c r="N39" s="40"/>
      <c r="O39" s="40"/>
      <c r="P39" s="13"/>
      <c r="Q39" s="13"/>
      <c r="R39" s="13"/>
      <c r="S39" s="13"/>
      <c r="T39" s="13"/>
      <c r="U39" s="40"/>
      <c r="V39" s="40"/>
      <c r="W39" s="13"/>
      <c r="X39" s="13"/>
      <c r="Y39" s="13"/>
      <c r="Z39" s="13"/>
      <c r="AA39" s="13"/>
      <c r="AB39" s="40"/>
      <c r="AC39" s="40"/>
      <c r="AD39" s="13"/>
      <c r="AE39" s="13"/>
      <c r="AF39" s="13"/>
      <c r="AG39" s="9">
        <f>SUM(B39:AF39)</f>
        <v>0</v>
      </c>
    </row>
    <row r="40" spans="1:34" ht="12.95" customHeight="1" x14ac:dyDescent="0.25">
      <c r="A40" s="31" t="s">
        <v>110</v>
      </c>
      <c r="B40" s="40"/>
      <c r="C40" s="13"/>
      <c r="D40" s="13"/>
      <c r="E40" s="13"/>
      <c r="F40" s="13"/>
      <c r="G40" s="40"/>
      <c r="H40" s="40"/>
      <c r="I40" s="13"/>
      <c r="J40" s="13"/>
      <c r="K40" s="13"/>
      <c r="L40" s="13"/>
      <c r="M40" s="13"/>
      <c r="N40" s="40"/>
      <c r="O40" s="40"/>
      <c r="P40" s="13"/>
      <c r="Q40" s="13"/>
      <c r="R40" s="13"/>
      <c r="S40" s="13"/>
      <c r="T40" s="13"/>
      <c r="U40" s="40"/>
      <c r="V40" s="40"/>
      <c r="W40" s="13"/>
      <c r="X40" s="13"/>
      <c r="Y40" s="13"/>
      <c r="Z40" s="13"/>
      <c r="AA40" s="13"/>
      <c r="AB40" s="40"/>
      <c r="AC40" s="40"/>
      <c r="AD40" s="13"/>
      <c r="AE40" s="13"/>
      <c r="AF40" s="13"/>
      <c r="AG40" s="9">
        <f t="shared" ref="AG40" si="7">SUM(B40:AF40)</f>
        <v>0</v>
      </c>
    </row>
    <row r="41" spans="1:34" ht="12.95" customHeight="1" x14ac:dyDescent="0.25">
      <c r="A41" s="12" t="s">
        <v>12</v>
      </c>
      <c r="B41" s="40">
        <f t="shared" ref="B41:AF41" si="8">SUM(B38:B40)</f>
        <v>0</v>
      </c>
      <c r="C41" s="13">
        <f t="shared" si="8"/>
        <v>0</v>
      </c>
      <c r="D41" s="13">
        <f t="shared" si="8"/>
        <v>0</v>
      </c>
      <c r="E41" s="13">
        <f t="shared" si="8"/>
        <v>0</v>
      </c>
      <c r="F41" s="13">
        <f t="shared" si="8"/>
        <v>0</v>
      </c>
      <c r="G41" s="40">
        <f t="shared" si="8"/>
        <v>0</v>
      </c>
      <c r="H41" s="40">
        <f t="shared" si="8"/>
        <v>0</v>
      </c>
      <c r="I41" s="13">
        <f t="shared" si="8"/>
        <v>0</v>
      </c>
      <c r="J41" s="13">
        <f t="shared" si="8"/>
        <v>0</v>
      </c>
      <c r="K41" s="13">
        <f t="shared" si="8"/>
        <v>0</v>
      </c>
      <c r="L41" s="13">
        <f t="shared" si="8"/>
        <v>0</v>
      </c>
      <c r="M41" s="13">
        <f t="shared" si="8"/>
        <v>0</v>
      </c>
      <c r="N41" s="40">
        <f t="shared" si="8"/>
        <v>0</v>
      </c>
      <c r="O41" s="40">
        <f t="shared" si="8"/>
        <v>0</v>
      </c>
      <c r="P41" s="13">
        <f t="shared" si="8"/>
        <v>0</v>
      </c>
      <c r="Q41" s="13">
        <f t="shared" si="8"/>
        <v>0</v>
      </c>
      <c r="R41" s="13">
        <f t="shared" si="8"/>
        <v>0</v>
      </c>
      <c r="S41" s="13">
        <f t="shared" si="8"/>
        <v>0</v>
      </c>
      <c r="T41" s="13">
        <f t="shared" si="8"/>
        <v>0</v>
      </c>
      <c r="U41" s="40">
        <f t="shared" si="8"/>
        <v>0</v>
      </c>
      <c r="V41" s="40">
        <f t="shared" si="8"/>
        <v>0</v>
      </c>
      <c r="W41" s="13">
        <f t="shared" si="8"/>
        <v>0</v>
      </c>
      <c r="X41" s="13">
        <f t="shared" si="8"/>
        <v>0</v>
      </c>
      <c r="Y41" s="13">
        <f t="shared" si="8"/>
        <v>0</v>
      </c>
      <c r="Z41" s="13">
        <f t="shared" si="8"/>
        <v>0</v>
      </c>
      <c r="AA41" s="13">
        <f t="shared" si="8"/>
        <v>0</v>
      </c>
      <c r="AB41" s="40">
        <f t="shared" si="8"/>
        <v>0</v>
      </c>
      <c r="AC41" s="40">
        <f t="shared" si="8"/>
        <v>0</v>
      </c>
      <c r="AD41" s="13">
        <f t="shared" si="8"/>
        <v>0</v>
      </c>
      <c r="AE41" s="13">
        <f t="shared" si="8"/>
        <v>0</v>
      </c>
      <c r="AF41" s="13">
        <f t="shared" si="8"/>
        <v>0</v>
      </c>
      <c r="AG41" s="9">
        <f>SUM(B41:AF41)</f>
        <v>0</v>
      </c>
    </row>
    <row r="42" spans="1:34" x14ac:dyDescent="0.25">
      <c r="A42" s="66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</row>
    <row r="43" spans="1:34" x14ac:dyDescent="0.25">
      <c r="A43" s="21" t="s">
        <v>13</v>
      </c>
      <c r="B43" s="42">
        <f t="shared" ref="B43:AF43" si="9">B24+B30+B36</f>
        <v>0</v>
      </c>
      <c r="C43" s="14">
        <f t="shared" si="9"/>
        <v>0</v>
      </c>
      <c r="D43" s="14">
        <f t="shared" si="9"/>
        <v>0</v>
      </c>
      <c r="E43" s="14">
        <f t="shared" si="9"/>
        <v>0</v>
      </c>
      <c r="F43" s="14">
        <f t="shared" si="9"/>
        <v>0</v>
      </c>
      <c r="G43" s="42">
        <f t="shared" si="9"/>
        <v>0</v>
      </c>
      <c r="H43" s="42">
        <f t="shared" si="9"/>
        <v>0</v>
      </c>
      <c r="I43" s="14">
        <f t="shared" si="9"/>
        <v>0</v>
      </c>
      <c r="J43" s="14">
        <f t="shared" si="9"/>
        <v>0</v>
      </c>
      <c r="K43" s="14">
        <f t="shared" si="9"/>
        <v>0</v>
      </c>
      <c r="L43" s="14">
        <f t="shared" si="9"/>
        <v>0</v>
      </c>
      <c r="M43" s="14">
        <f t="shared" si="9"/>
        <v>0</v>
      </c>
      <c r="N43" s="42">
        <f t="shared" si="9"/>
        <v>0</v>
      </c>
      <c r="O43" s="42">
        <f t="shared" si="9"/>
        <v>0</v>
      </c>
      <c r="P43" s="14">
        <f t="shared" si="9"/>
        <v>0</v>
      </c>
      <c r="Q43" s="14">
        <f t="shared" si="9"/>
        <v>0</v>
      </c>
      <c r="R43" s="14">
        <f t="shared" si="9"/>
        <v>0</v>
      </c>
      <c r="S43" s="14">
        <f t="shared" si="9"/>
        <v>0</v>
      </c>
      <c r="T43" s="14">
        <f t="shared" si="9"/>
        <v>0</v>
      </c>
      <c r="U43" s="42">
        <f t="shared" si="9"/>
        <v>0</v>
      </c>
      <c r="V43" s="42">
        <f t="shared" si="9"/>
        <v>0</v>
      </c>
      <c r="W43" s="14">
        <f t="shared" si="9"/>
        <v>0</v>
      </c>
      <c r="X43" s="14">
        <f t="shared" si="9"/>
        <v>0</v>
      </c>
      <c r="Y43" s="14">
        <f t="shared" si="9"/>
        <v>0</v>
      </c>
      <c r="Z43" s="14">
        <f t="shared" si="9"/>
        <v>0</v>
      </c>
      <c r="AA43" s="14">
        <f t="shared" si="9"/>
        <v>0</v>
      </c>
      <c r="AB43" s="42">
        <f t="shared" si="9"/>
        <v>0</v>
      </c>
      <c r="AC43" s="42">
        <f t="shared" si="9"/>
        <v>0</v>
      </c>
      <c r="AD43" s="14">
        <f t="shared" si="9"/>
        <v>0</v>
      </c>
      <c r="AE43" s="14">
        <f t="shared" si="9"/>
        <v>0</v>
      </c>
      <c r="AF43" s="14">
        <f t="shared" si="9"/>
        <v>0</v>
      </c>
      <c r="AG43" s="9">
        <f>SUM(B43:AF43)</f>
        <v>0</v>
      </c>
    </row>
    <row r="44" spans="1:34" x14ac:dyDescent="0.25">
      <c r="A44" s="70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71"/>
    </row>
    <row r="45" spans="1:34" x14ac:dyDescent="0.25">
      <c r="A45" s="17" t="s">
        <v>14</v>
      </c>
      <c r="B45" s="42">
        <f t="shared" ref="B45:AD45" si="10">B41+B43</f>
        <v>0</v>
      </c>
      <c r="C45" s="14">
        <f t="shared" si="10"/>
        <v>0</v>
      </c>
      <c r="D45" s="14">
        <f t="shared" si="10"/>
        <v>0</v>
      </c>
      <c r="E45" s="14">
        <f t="shared" si="10"/>
        <v>0</v>
      </c>
      <c r="F45" s="14">
        <f t="shared" si="10"/>
        <v>0</v>
      </c>
      <c r="G45" s="42">
        <f t="shared" si="10"/>
        <v>0</v>
      </c>
      <c r="H45" s="42">
        <f t="shared" si="10"/>
        <v>0</v>
      </c>
      <c r="I45" s="14">
        <f t="shared" si="10"/>
        <v>0</v>
      </c>
      <c r="J45" s="14">
        <f t="shared" si="10"/>
        <v>0</v>
      </c>
      <c r="K45" s="14">
        <f t="shared" si="10"/>
        <v>0</v>
      </c>
      <c r="L45" s="14">
        <f t="shared" si="10"/>
        <v>0</v>
      </c>
      <c r="M45" s="14">
        <f t="shared" si="10"/>
        <v>0</v>
      </c>
      <c r="N45" s="42">
        <f t="shared" si="10"/>
        <v>0</v>
      </c>
      <c r="O45" s="42">
        <f t="shared" si="10"/>
        <v>0</v>
      </c>
      <c r="P45" s="14">
        <f t="shared" si="10"/>
        <v>0</v>
      </c>
      <c r="Q45" s="14">
        <f t="shared" si="10"/>
        <v>0</v>
      </c>
      <c r="R45" s="14">
        <f t="shared" si="10"/>
        <v>0</v>
      </c>
      <c r="S45" s="14">
        <f t="shared" si="10"/>
        <v>0</v>
      </c>
      <c r="T45" s="14">
        <f t="shared" si="10"/>
        <v>0</v>
      </c>
      <c r="U45" s="42">
        <f t="shared" si="10"/>
        <v>0</v>
      </c>
      <c r="V45" s="42">
        <f t="shared" si="10"/>
        <v>0</v>
      </c>
      <c r="W45" s="14">
        <f t="shared" si="10"/>
        <v>0</v>
      </c>
      <c r="X45" s="14">
        <f t="shared" si="10"/>
        <v>0</v>
      </c>
      <c r="Y45" s="14">
        <f t="shared" si="10"/>
        <v>0</v>
      </c>
      <c r="Z45" s="14">
        <f t="shared" si="10"/>
        <v>0</v>
      </c>
      <c r="AA45" s="14">
        <f t="shared" si="10"/>
        <v>0</v>
      </c>
      <c r="AB45" s="42">
        <f t="shared" si="10"/>
        <v>0</v>
      </c>
      <c r="AC45" s="42">
        <f t="shared" si="10"/>
        <v>0</v>
      </c>
      <c r="AD45" s="14">
        <f t="shared" si="10"/>
        <v>0</v>
      </c>
      <c r="AE45" s="14">
        <f t="shared" ref="AE45:AF45" si="11">AE43+AE41</f>
        <v>0</v>
      </c>
      <c r="AF45" s="14">
        <f t="shared" si="11"/>
        <v>0</v>
      </c>
      <c r="AG45" s="9">
        <f>SUM(B45:AF45)</f>
        <v>0</v>
      </c>
    </row>
    <row r="46" spans="1:34" x14ac:dyDescent="0.25">
      <c r="A46" s="20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</row>
    <row r="48" spans="1:34" x14ac:dyDescent="0.25">
      <c r="A48" s="179" t="s">
        <v>45</v>
      </c>
      <c r="B48" s="180"/>
      <c r="C48" s="180"/>
      <c r="D48" s="180"/>
      <c r="E48" s="180"/>
      <c r="F48" s="180"/>
      <c r="G48" s="180"/>
      <c r="H48" s="180"/>
      <c r="I48" s="180"/>
      <c r="J48" s="180"/>
      <c r="K48" s="180"/>
      <c r="L48" s="180"/>
      <c r="M48" s="180"/>
      <c r="N48" s="180"/>
      <c r="O48" s="181"/>
      <c r="AF48" s="20"/>
      <c r="AH48" s="20"/>
    </row>
    <row r="49" spans="1:33" x14ac:dyDescent="0.25">
      <c r="A49" s="182"/>
      <c r="B49" s="168"/>
      <c r="C49" s="168"/>
      <c r="D49" s="168"/>
      <c r="E49" s="168"/>
      <c r="F49" s="168"/>
      <c r="G49" s="168"/>
      <c r="H49" s="168"/>
      <c r="I49" s="168"/>
      <c r="J49" s="168"/>
      <c r="K49" s="168"/>
      <c r="L49" s="168"/>
      <c r="M49" s="168"/>
      <c r="N49" s="168"/>
      <c r="O49" s="168"/>
      <c r="P49" s="168"/>
      <c r="Q49" s="168"/>
      <c r="R49" s="168"/>
      <c r="S49" s="168"/>
      <c r="T49" s="168"/>
      <c r="U49" s="168"/>
      <c r="V49" s="168"/>
      <c r="W49" s="168"/>
      <c r="X49" s="168"/>
      <c r="Y49" s="168"/>
      <c r="Z49" s="168"/>
      <c r="AA49" s="168"/>
      <c r="AB49" s="168"/>
      <c r="AC49" s="168"/>
      <c r="AD49" s="168"/>
      <c r="AE49" s="168"/>
      <c r="AF49" s="168"/>
      <c r="AG49" s="169"/>
    </row>
    <row r="50" spans="1:33" x14ac:dyDescent="0.25">
      <c r="A50" s="183"/>
      <c r="B50" s="170"/>
      <c r="C50" s="170"/>
      <c r="D50" s="170"/>
      <c r="E50" s="170"/>
      <c r="F50" s="170"/>
      <c r="G50" s="170"/>
      <c r="H50" s="170"/>
      <c r="I50" s="170"/>
      <c r="J50" s="170"/>
      <c r="K50" s="170"/>
      <c r="L50" s="170"/>
      <c r="M50" s="170"/>
      <c r="N50" s="170"/>
      <c r="O50" s="170"/>
      <c r="P50" s="170"/>
      <c r="Q50" s="170"/>
      <c r="R50" s="170"/>
      <c r="S50" s="170"/>
      <c r="T50" s="170"/>
      <c r="U50" s="170"/>
      <c r="V50" s="170"/>
      <c r="W50" s="170"/>
      <c r="X50" s="170"/>
      <c r="Y50" s="170"/>
      <c r="Z50" s="170"/>
      <c r="AA50" s="170"/>
      <c r="AB50" s="170"/>
      <c r="AC50" s="170"/>
      <c r="AD50" s="170"/>
      <c r="AE50" s="170"/>
      <c r="AF50" s="170"/>
      <c r="AG50" s="171"/>
    </row>
    <row r="51" spans="1:33" x14ac:dyDescent="0.25">
      <c r="A51" s="183"/>
      <c r="B51" s="170"/>
      <c r="C51" s="170"/>
      <c r="D51" s="170"/>
      <c r="E51" s="170"/>
      <c r="F51" s="170"/>
      <c r="G51" s="170"/>
      <c r="H51" s="170"/>
      <c r="I51" s="170"/>
      <c r="J51" s="170"/>
      <c r="K51" s="170"/>
      <c r="L51" s="170"/>
      <c r="M51" s="170"/>
      <c r="N51" s="170"/>
      <c r="O51" s="170"/>
      <c r="P51" s="170"/>
      <c r="Q51" s="170"/>
      <c r="R51" s="170"/>
      <c r="S51" s="170"/>
      <c r="T51" s="170"/>
      <c r="U51" s="170"/>
      <c r="V51" s="170"/>
      <c r="W51" s="170"/>
      <c r="X51" s="170"/>
      <c r="Y51" s="170"/>
      <c r="Z51" s="170"/>
      <c r="AA51" s="170"/>
      <c r="AB51" s="170"/>
      <c r="AC51" s="170"/>
      <c r="AD51" s="170"/>
      <c r="AE51" s="170"/>
      <c r="AF51" s="170"/>
      <c r="AG51" s="171"/>
    </row>
    <row r="52" spans="1:33" x14ac:dyDescent="0.25">
      <c r="A52" s="183"/>
      <c r="B52" s="170"/>
      <c r="C52" s="170"/>
      <c r="D52" s="170"/>
      <c r="E52" s="170"/>
      <c r="F52" s="170"/>
      <c r="G52" s="170"/>
      <c r="H52" s="170"/>
      <c r="I52" s="170"/>
      <c r="J52" s="170"/>
      <c r="K52" s="170"/>
      <c r="L52" s="170"/>
      <c r="M52" s="170"/>
      <c r="N52" s="170"/>
      <c r="O52" s="170"/>
      <c r="P52" s="170"/>
      <c r="Q52" s="170"/>
      <c r="R52" s="170"/>
      <c r="S52" s="170"/>
      <c r="T52" s="170"/>
      <c r="U52" s="170"/>
      <c r="V52" s="170"/>
      <c r="W52" s="170"/>
      <c r="X52" s="170"/>
      <c r="Y52" s="170"/>
      <c r="Z52" s="170"/>
      <c r="AA52" s="170"/>
      <c r="AB52" s="170"/>
      <c r="AC52" s="170"/>
      <c r="AD52" s="170"/>
      <c r="AE52" s="170"/>
      <c r="AF52" s="170"/>
      <c r="AG52" s="171"/>
    </row>
    <row r="53" spans="1:33" x14ac:dyDescent="0.25">
      <c r="A53" s="184"/>
      <c r="B53" s="172"/>
      <c r="C53" s="172"/>
      <c r="D53" s="172"/>
      <c r="E53" s="172"/>
      <c r="F53" s="172"/>
      <c r="G53" s="172"/>
      <c r="H53" s="172"/>
      <c r="I53" s="172"/>
      <c r="J53" s="172"/>
      <c r="K53" s="172"/>
      <c r="L53" s="172"/>
      <c r="M53" s="172"/>
      <c r="N53" s="172"/>
      <c r="O53" s="172"/>
      <c r="P53" s="172"/>
      <c r="Q53" s="172"/>
      <c r="R53" s="172"/>
      <c r="S53" s="172"/>
      <c r="T53" s="172"/>
      <c r="U53" s="172"/>
      <c r="V53" s="172"/>
      <c r="W53" s="172"/>
      <c r="X53" s="172"/>
      <c r="Y53" s="172"/>
      <c r="Z53" s="172"/>
      <c r="AA53" s="172"/>
      <c r="AB53" s="172"/>
      <c r="AC53" s="172"/>
      <c r="AD53" s="172"/>
      <c r="AE53" s="172"/>
      <c r="AF53" s="172"/>
      <c r="AG53" s="173"/>
    </row>
    <row r="54" spans="1:33" x14ac:dyDescent="0.25">
      <c r="A54" s="147" t="s">
        <v>46</v>
      </c>
      <c r="B54" s="168" t="str">
        <f>Kerndaten!D16</f>
        <v>Max Mustermann</v>
      </c>
      <c r="C54" s="168"/>
      <c r="D54" s="168"/>
      <c r="E54" s="168"/>
      <c r="F54" s="168"/>
      <c r="G54" s="168"/>
      <c r="H54" s="168"/>
      <c r="I54" s="169"/>
      <c r="P54" s="147" t="s">
        <v>48</v>
      </c>
      <c r="Q54" s="148"/>
      <c r="R54" s="148"/>
      <c r="S54" s="148"/>
      <c r="T54" s="148"/>
      <c r="U54" s="148"/>
      <c r="V54" s="148"/>
      <c r="W54" s="168" t="str">
        <f>Kerndaten!D29</f>
        <v>Prof. Dr. Musterfrau</v>
      </c>
      <c r="X54" s="168"/>
      <c r="Y54" s="168"/>
      <c r="Z54" s="168"/>
      <c r="AA54" s="168"/>
      <c r="AB54" s="168"/>
      <c r="AC54" s="168"/>
      <c r="AD54" s="168"/>
      <c r="AE54" s="168"/>
      <c r="AF54" s="168"/>
      <c r="AG54" s="169"/>
    </row>
    <row r="55" spans="1:33" x14ac:dyDescent="0.25">
      <c r="A55" s="160"/>
      <c r="B55" s="170"/>
      <c r="C55" s="170"/>
      <c r="D55" s="170"/>
      <c r="E55" s="170"/>
      <c r="F55" s="170"/>
      <c r="G55" s="170"/>
      <c r="H55" s="170"/>
      <c r="I55" s="171"/>
      <c r="P55" s="160"/>
      <c r="Q55" s="161"/>
      <c r="R55" s="161"/>
      <c r="S55" s="161"/>
      <c r="T55" s="161"/>
      <c r="U55" s="161"/>
      <c r="V55" s="161"/>
      <c r="W55" s="170"/>
      <c r="X55" s="170"/>
      <c r="Y55" s="170"/>
      <c r="Z55" s="170"/>
      <c r="AA55" s="170"/>
      <c r="AB55" s="170"/>
      <c r="AC55" s="170"/>
      <c r="AD55" s="170"/>
      <c r="AE55" s="170"/>
      <c r="AF55" s="170"/>
      <c r="AG55" s="171"/>
    </row>
    <row r="56" spans="1:33" x14ac:dyDescent="0.25">
      <c r="A56" s="160"/>
      <c r="B56" s="170"/>
      <c r="C56" s="170"/>
      <c r="D56" s="170"/>
      <c r="E56" s="170"/>
      <c r="F56" s="170"/>
      <c r="G56" s="170"/>
      <c r="H56" s="170"/>
      <c r="I56" s="171"/>
      <c r="P56" s="160"/>
      <c r="Q56" s="161"/>
      <c r="R56" s="161"/>
      <c r="S56" s="161"/>
      <c r="T56" s="161"/>
      <c r="U56" s="161"/>
      <c r="V56" s="161"/>
      <c r="W56" s="170"/>
      <c r="X56" s="170"/>
      <c r="Y56" s="170"/>
      <c r="Z56" s="170"/>
      <c r="AA56" s="170"/>
      <c r="AB56" s="170"/>
      <c r="AC56" s="170"/>
      <c r="AD56" s="170"/>
      <c r="AE56" s="170"/>
      <c r="AF56" s="170"/>
      <c r="AG56" s="171"/>
    </row>
    <row r="57" spans="1:33" x14ac:dyDescent="0.25">
      <c r="A57" s="160"/>
      <c r="B57" s="170"/>
      <c r="C57" s="170"/>
      <c r="D57" s="170"/>
      <c r="E57" s="170"/>
      <c r="F57" s="170"/>
      <c r="G57" s="170"/>
      <c r="H57" s="170"/>
      <c r="I57" s="171"/>
      <c r="P57" s="160"/>
      <c r="Q57" s="161"/>
      <c r="R57" s="161"/>
      <c r="S57" s="161"/>
      <c r="T57" s="161"/>
      <c r="U57" s="161"/>
      <c r="V57" s="161"/>
      <c r="W57" s="170"/>
      <c r="X57" s="170"/>
      <c r="Y57" s="170"/>
      <c r="Z57" s="170"/>
      <c r="AA57" s="170"/>
      <c r="AB57" s="170"/>
      <c r="AC57" s="170"/>
      <c r="AD57" s="170"/>
      <c r="AE57" s="170"/>
      <c r="AF57" s="170"/>
      <c r="AG57" s="171"/>
    </row>
    <row r="58" spans="1:33" x14ac:dyDescent="0.25">
      <c r="A58" s="174" t="s">
        <v>20</v>
      </c>
      <c r="B58" s="170"/>
      <c r="C58" s="170"/>
      <c r="D58" s="170"/>
      <c r="E58" s="170"/>
      <c r="F58" s="170"/>
      <c r="G58" s="170"/>
      <c r="H58" s="170"/>
      <c r="I58" s="171"/>
      <c r="P58" s="165" t="s">
        <v>21</v>
      </c>
      <c r="Q58" s="166"/>
      <c r="R58" s="166"/>
      <c r="S58" s="166"/>
      <c r="T58" s="166"/>
      <c r="U58" s="166"/>
      <c r="V58" s="166"/>
      <c r="W58" s="170"/>
      <c r="X58" s="170"/>
      <c r="Y58" s="170"/>
      <c r="Z58" s="170"/>
      <c r="AA58" s="170"/>
      <c r="AB58" s="170"/>
      <c r="AC58" s="170"/>
      <c r="AD58" s="170"/>
      <c r="AE58" s="170"/>
      <c r="AF58" s="170"/>
      <c r="AG58" s="171"/>
    </row>
    <row r="59" spans="1:33" x14ac:dyDescent="0.25">
      <c r="A59" s="174"/>
      <c r="B59" s="170"/>
      <c r="C59" s="170"/>
      <c r="D59" s="170"/>
      <c r="E59" s="170"/>
      <c r="F59" s="170"/>
      <c r="G59" s="170"/>
      <c r="H59" s="170"/>
      <c r="I59" s="171"/>
      <c r="P59" s="165"/>
      <c r="Q59" s="166"/>
      <c r="R59" s="166"/>
      <c r="S59" s="166"/>
      <c r="T59" s="166"/>
      <c r="U59" s="166"/>
      <c r="V59" s="166"/>
      <c r="W59" s="170"/>
      <c r="X59" s="170"/>
      <c r="Y59" s="170"/>
      <c r="Z59" s="170"/>
      <c r="AA59" s="170"/>
      <c r="AB59" s="170"/>
      <c r="AC59" s="170"/>
      <c r="AD59" s="170"/>
      <c r="AE59" s="170"/>
      <c r="AF59" s="170"/>
      <c r="AG59" s="171"/>
    </row>
    <row r="60" spans="1:33" x14ac:dyDescent="0.25">
      <c r="A60" s="165" t="s">
        <v>47</v>
      </c>
      <c r="B60" s="170"/>
      <c r="C60" s="170"/>
      <c r="D60" s="170"/>
      <c r="E60" s="170"/>
      <c r="F60" s="170"/>
      <c r="G60" s="170"/>
      <c r="H60" s="170"/>
      <c r="I60" s="171"/>
      <c r="P60" s="165" t="s">
        <v>47</v>
      </c>
      <c r="Q60" s="166"/>
      <c r="R60" s="166"/>
      <c r="S60" s="166"/>
      <c r="T60" s="166"/>
      <c r="U60" s="166"/>
      <c r="V60" s="166"/>
      <c r="W60" s="170"/>
      <c r="X60" s="170"/>
      <c r="Y60" s="170"/>
      <c r="Z60" s="170"/>
      <c r="AA60" s="170"/>
      <c r="AB60" s="170"/>
      <c r="AC60" s="170"/>
      <c r="AD60" s="170"/>
      <c r="AE60" s="170"/>
      <c r="AF60" s="170"/>
      <c r="AG60" s="171"/>
    </row>
    <row r="61" spans="1:33" x14ac:dyDescent="0.25">
      <c r="A61" s="167"/>
      <c r="B61" s="172"/>
      <c r="C61" s="172"/>
      <c r="D61" s="172"/>
      <c r="E61" s="172"/>
      <c r="F61" s="172"/>
      <c r="G61" s="172"/>
      <c r="H61" s="172"/>
      <c r="I61" s="173"/>
      <c r="P61" s="167"/>
      <c r="Q61" s="145"/>
      <c r="R61" s="145"/>
      <c r="S61" s="145"/>
      <c r="T61" s="145"/>
      <c r="U61" s="145"/>
      <c r="V61" s="145"/>
      <c r="W61" s="172"/>
      <c r="X61" s="172"/>
      <c r="Y61" s="172"/>
      <c r="Z61" s="172"/>
      <c r="AA61" s="172"/>
      <c r="AB61" s="172"/>
      <c r="AC61" s="172"/>
      <c r="AD61" s="172"/>
      <c r="AE61" s="172"/>
      <c r="AF61" s="172"/>
      <c r="AG61" s="173"/>
    </row>
  </sheetData>
  <mergeCells count="28">
    <mergeCell ref="A60:A61"/>
    <mergeCell ref="B60:I61"/>
    <mergeCell ref="P60:V61"/>
    <mergeCell ref="W60:AG61"/>
    <mergeCell ref="A54:A57"/>
    <mergeCell ref="B54:I57"/>
    <mergeCell ref="P54:V57"/>
    <mergeCell ref="W54:AG57"/>
    <mergeCell ref="A58:A59"/>
    <mergeCell ref="B58:I59"/>
    <mergeCell ref="P58:V59"/>
    <mergeCell ref="W58:AG59"/>
    <mergeCell ref="A49:AG53"/>
    <mergeCell ref="T3:U4"/>
    <mergeCell ref="V3:X4"/>
    <mergeCell ref="Y3:Z4"/>
    <mergeCell ref="AA3:AG4"/>
    <mergeCell ref="A6:C7"/>
    <mergeCell ref="D6:I7"/>
    <mergeCell ref="J6:O7"/>
    <mergeCell ref="P6:T7"/>
    <mergeCell ref="U6:Z7"/>
    <mergeCell ref="AA6:AG7"/>
    <mergeCell ref="A9:C10"/>
    <mergeCell ref="D9:O10"/>
    <mergeCell ref="P9:Z10"/>
    <mergeCell ref="AA9:AG10"/>
    <mergeCell ref="A48:O48"/>
  </mergeCells>
  <pageMargins left="0.51181102362204722" right="0.51181102362204722" top="0.59055118110236227" bottom="0.59055118110236227" header="0.31496062992125984" footer="0.31496062992125984"/>
  <pageSetup paperSize="9" scale="65" orientation="landscape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61"/>
  <sheetViews>
    <sheetView topLeftCell="A5" zoomScaleNormal="100" workbookViewId="0">
      <selection activeCell="AD45" sqref="AD45"/>
    </sheetView>
  </sheetViews>
  <sheetFormatPr baseColWidth="10" defaultRowHeight="15" x14ac:dyDescent="0.25"/>
  <cols>
    <col min="1" max="1" width="19.5703125" customWidth="1"/>
    <col min="2" max="3" width="4.7109375" customWidth="1"/>
    <col min="4" max="4" width="6.28515625" bestFit="1" customWidth="1"/>
    <col min="5" max="29" width="4.7109375" customWidth="1"/>
    <col min="30" max="30" width="7.140625" customWidth="1"/>
    <col min="31" max="31" width="2.85546875" customWidth="1"/>
  </cols>
  <sheetData>
    <row r="1" spans="1:30" ht="12" customHeight="1" x14ac:dyDescent="0.3"/>
    <row r="2" spans="1:30" ht="12" customHeight="1" x14ac:dyDescent="0.3"/>
    <row r="3" spans="1:30" ht="12" customHeight="1" x14ac:dyDescent="0.25">
      <c r="T3" s="186" t="s">
        <v>15</v>
      </c>
      <c r="U3" s="187"/>
      <c r="V3" s="190" t="s">
        <v>30</v>
      </c>
      <c r="W3" s="190"/>
      <c r="X3" s="191"/>
      <c r="Y3" s="186" t="s">
        <v>24</v>
      </c>
      <c r="Z3" s="187"/>
      <c r="AA3" s="190">
        <v>2018</v>
      </c>
      <c r="AB3" s="190"/>
      <c r="AC3" s="100"/>
    </row>
    <row r="4" spans="1:30" ht="24.75" customHeight="1" x14ac:dyDescent="0.5">
      <c r="C4" s="35" t="s">
        <v>22</v>
      </c>
      <c r="O4" s="1"/>
      <c r="T4" s="188"/>
      <c r="U4" s="189"/>
      <c r="V4" s="192"/>
      <c r="W4" s="192"/>
      <c r="X4" s="193"/>
      <c r="Y4" s="188"/>
      <c r="Z4" s="189"/>
      <c r="AA4" s="192"/>
      <c r="AB4" s="192"/>
      <c r="AC4" s="100"/>
    </row>
    <row r="5" spans="1:30" ht="15" customHeight="1" x14ac:dyDescent="0.3">
      <c r="B5" s="46"/>
      <c r="C5" s="47"/>
      <c r="D5" s="47"/>
      <c r="E5" s="47"/>
      <c r="F5" s="47"/>
      <c r="G5" s="47"/>
      <c r="H5" s="47"/>
      <c r="I5" s="47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</row>
    <row r="6" spans="1:30" ht="12.95" customHeight="1" x14ac:dyDescent="0.25">
      <c r="A6" s="176" t="s">
        <v>25</v>
      </c>
      <c r="B6" s="176"/>
      <c r="C6" s="176"/>
      <c r="D6" s="194" t="s">
        <v>26</v>
      </c>
      <c r="E6" s="194"/>
      <c r="F6" s="194"/>
      <c r="G6" s="194"/>
      <c r="H6" s="194"/>
      <c r="I6" s="194"/>
      <c r="J6" s="176" t="s">
        <v>29</v>
      </c>
      <c r="K6" s="176"/>
      <c r="L6" s="176"/>
      <c r="M6" s="176"/>
      <c r="N6" s="176"/>
      <c r="O6" s="176"/>
      <c r="P6" s="201" t="str">
        <f>Kerndaten!D10</f>
        <v>xxx</v>
      </c>
      <c r="Q6" s="201"/>
      <c r="R6" s="201"/>
      <c r="S6" s="201"/>
      <c r="T6" s="201"/>
      <c r="U6" s="176" t="s">
        <v>27</v>
      </c>
      <c r="V6" s="176"/>
      <c r="W6" s="176"/>
      <c r="X6" s="176"/>
      <c r="Y6" s="176"/>
      <c r="Z6" s="176"/>
      <c r="AA6" s="201">
        <f>Kerndaten!D13</f>
        <v>0</v>
      </c>
      <c r="AB6" s="201"/>
      <c r="AC6" s="101"/>
      <c r="AD6" s="2"/>
    </row>
    <row r="7" spans="1:30" s="23" customFormat="1" ht="15.95" customHeight="1" x14ac:dyDescent="0.25">
      <c r="A7" s="176"/>
      <c r="B7" s="176"/>
      <c r="C7" s="176"/>
      <c r="D7" s="194"/>
      <c r="E7" s="194"/>
      <c r="F7" s="194"/>
      <c r="G7" s="194"/>
      <c r="H7" s="194"/>
      <c r="I7" s="194"/>
      <c r="J7" s="176"/>
      <c r="K7" s="176"/>
      <c r="L7" s="176"/>
      <c r="M7" s="176"/>
      <c r="N7" s="176"/>
      <c r="O7" s="176"/>
      <c r="P7" s="201"/>
      <c r="Q7" s="201"/>
      <c r="R7" s="201"/>
      <c r="S7" s="201"/>
      <c r="T7" s="201"/>
      <c r="U7" s="176"/>
      <c r="V7" s="176"/>
      <c r="W7" s="176"/>
      <c r="X7" s="176"/>
      <c r="Y7" s="176"/>
      <c r="Z7" s="176"/>
      <c r="AA7" s="201"/>
      <c r="AB7" s="201"/>
      <c r="AC7" s="101"/>
      <c r="AD7" s="3"/>
    </row>
    <row r="8" spans="1:30" s="23" customFormat="1" ht="15.95" customHeight="1" x14ac:dyDescent="0.3">
      <c r="A8" s="4"/>
      <c r="B8" s="48"/>
      <c r="C8" s="49"/>
      <c r="D8" s="47"/>
      <c r="E8" s="47"/>
      <c r="F8" s="49"/>
      <c r="G8" s="47"/>
      <c r="H8" s="47"/>
      <c r="I8" s="25"/>
      <c r="J8" s="25"/>
      <c r="K8" s="6"/>
      <c r="Q8" s="3"/>
      <c r="R8" s="3"/>
      <c r="S8" s="53"/>
      <c r="T8" s="7"/>
      <c r="Y8" s="3"/>
      <c r="Z8" s="4"/>
      <c r="AA8" s="22"/>
      <c r="AB8" s="5"/>
      <c r="AD8" s="3"/>
    </row>
    <row r="9" spans="1:30" s="23" customFormat="1" ht="15.75" customHeight="1" x14ac:dyDescent="0.25">
      <c r="A9" s="185" t="s">
        <v>28</v>
      </c>
      <c r="B9" s="185"/>
      <c r="C9" s="185"/>
      <c r="D9" s="175" t="str">
        <f>Kerndaten!D16</f>
        <v>Max Mustermann</v>
      </c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6" t="s">
        <v>96</v>
      </c>
      <c r="Q9" s="176"/>
      <c r="R9" s="176"/>
      <c r="S9" s="176"/>
      <c r="T9" s="176"/>
      <c r="U9" s="176"/>
      <c r="V9" s="176"/>
      <c r="W9" s="176"/>
      <c r="X9" s="176"/>
      <c r="Y9" s="176"/>
      <c r="Z9" s="176"/>
      <c r="AA9" s="177">
        <f>Kerndaten!D35</f>
        <v>71.666666666666671</v>
      </c>
      <c r="AB9" s="178"/>
      <c r="AC9" s="55"/>
      <c r="AD9" s="3"/>
    </row>
    <row r="10" spans="1:30" s="23" customFormat="1" ht="15.75" customHeight="1" x14ac:dyDescent="0.25">
      <c r="A10" s="185"/>
      <c r="B10" s="185"/>
      <c r="C10" s="185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6"/>
      <c r="Q10" s="176"/>
      <c r="R10" s="176"/>
      <c r="S10" s="176"/>
      <c r="T10" s="176"/>
      <c r="U10" s="176"/>
      <c r="V10" s="176"/>
      <c r="W10" s="176"/>
      <c r="X10" s="176"/>
      <c r="Y10" s="176"/>
      <c r="Z10" s="176"/>
      <c r="AA10" s="178"/>
      <c r="AB10" s="178"/>
      <c r="AC10" s="55"/>
      <c r="AD10" s="3"/>
    </row>
    <row r="11" spans="1:30" s="23" customFormat="1" ht="17.45" x14ac:dyDescent="0.3">
      <c r="A11" s="24"/>
      <c r="B11" s="48"/>
      <c r="C11" s="50"/>
      <c r="D11" s="51"/>
      <c r="E11" s="47"/>
      <c r="F11" s="47"/>
      <c r="G11" s="47"/>
      <c r="H11" s="26"/>
      <c r="I11" s="52"/>
      <c r="J11" s="26"/>
      <c r="K11" s="8"/>
      <c r="L11" s="3"/>
      <c r="M11" s="8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ht="12.95" customHeight="1" x14ac:dyDescent="0.3">
      <c r="A12" s="3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3"/>
      <c r="AA12" s="3"/>
      <c r="AB12" s="3"/>
      <c r="AC12" s="2"/>
      <c r="AD12" s="2"/>
    </row>
    <row r="13" spans="1:30" ht="12.95" customHeight="1" x14ac:dyDescent="0.3">
      <c r="A13" s="3"/>
      <c r="B13" s="3" t="s">
        <v>0</v>
      </c>
      <c r="C13" s="3"/>
      <c r="D13" s="3"/>
      <c r="E13" s="3"/>
      <c r="F13" s="3"/>
      <c r="H13" s="8"/>
      <c r="I13" s="3"/>
      <c r="J13" s="3"/>
      <c r="K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</row>
    <row r="14" spans="1:30" ht="12.95" customHeight="1" x14ac:dyDescent="0.3">
      <c r="A14" s="9" t="s">
        <v>1</v>
      </c>
      <c r="B14" s="99">
        <v>1</v>
      </c>
      <c r="C14" s="99">
        <v>2</v>
      </c>
      <c r="D14" s="36">
        <v>3</v>
      </c>
      <c r="E14" s="36">
        <v>4</v>
      </c>
      <c r="F14" s="11">
        <v>5</v>
      </c>
      <c r="G14" s="99">
        <v>6</v>
      </c>
      <c r="H14" s="11">
        <v>7</v>
      </c>
      <c r="I14" s="99">
        <v>8</v>
      </c>
      <c r="J14" s="99">
        <v>9</v>
      </c>
      <c r="K14" s="36">
        <v>10</v>
      </c>
      <c r="L14" s="36">
        <v>11</v>
      </c>
      <c r="M14" s="11">
        <v>12</v>
      </c>
      <c r="N14" s="99">
        <v>13</v>
      </c>
      <c r="O14" s="99">
        <v>14</v>
      </c>
      <c r="P14" s="99">
        <v>15</v>
      </c>
      <c r="Q14" s="99">
        <v>16</v>
      </c>
      <c r="R14" s="36">
        <v>17</v>
      </c>
      <c r="S14" s="36">
        <v>18</v>
      </c>
      <c r="T14" s="11">
        <v>19</v>
      </c>
      <c r="U14" s="99">
        <v>20</v>
      </c>
      <c r="V14" s="99">
        <v>21</v>
      </c>
      <c r="W14" s="99">
        <v>22</v>
      </c>
      <c r="X14" s="99">
        <v>23</v>
      </c>
      <c r="Y14" s="36">
        <v>24</v>
      </c>
      <c r="Z14" s="36">
        <v>25</v>
      </c>
      <c r="AA14" s="11">
        <v>26</v>
      </c>
      <c r="AB14" s="99">
        <v>27</v>
      </c>
      <c r="AC14" s="11">
        <v>28</v>
      </c>
      <c r="AD14" s="12" t="s">
        <v>2</v>
      </c>
    </row>
    <row r="15" spans="1:30" ht="12.95" customHeight="1" x14ac:dyDescent="0.3">
      <c r="A15" s="9" t="s">
        <v>3</v>
      </c>
      <c r="B15" s="97" t="s">
        <v>7</v>
      </c>
      <c r="C15" s="32" t="s">
        <v>8</v>
      </c>
      <c r="D15" s="37" t="s">
        <v>9</v>
      </c>
      <c r="E15" s="38" t="s">
        <v>4</v>
      </c>
      <c r="F15" s="33" t="s">
        <v>19</v>
      </c>
      <c r="G15" s="32" t="s">
        <v>5</v>
      </c>
      <c r="H15" s="33" t="s">
        <v>6</v>
      </c>
      <c r="I15" s="32" t="s">
        <v>7</v>
      </c>
      <c r="J15" s="33" t="s">
        <v>8</v>
      </c>
      <c r="K15" s="37" t="s">
        <v>9</v>
      </c>
      <c r="L15" s="38" t="s">
        <v>4</v>
      </c>
      <c r="M15" s="33" t="s">
        <v>19</v>
      </c>
      <c r="N15" s="32" t="s">
        <v>5</v>
      </c>
      <c r="O15" s="32" t="s">
        <v>6</v>
      </c>
      <c r="P15" s="33" t="s">
        <v>7</v>
      </c>
      <c r="Q15" s="32" t="s">
        <v>8</v>
      </c>
      <c r="R15" s="37" t="s">
        <v>9</v>
      </c>
      <c r="S15" s="38" t="s">
        <v>4</v>
      </c>
      <c r="T15" s="33" t="s">
        <v>19</v>
      </c>
      <c r="U15" s="32" t="s">
        <v>5</v>
      </c>
      <c r="V15" s="33" t="s">
        <v>6</v>
      </c>
      <c r="W15" s="32" t="s">
        <v>7</v>
      </c>
      <c r="X15" s="33" t="s">
        <v>8</v>
      </c>
      <c r="Y15" s="37" t="s">
        <v>9</v>
      </c>
      <c r="Z15" s="38" t="s">
        <v>4</v>
      </c>
      <c r="AA15" s="33" t="s">
        <v>19</v>
      </c>
      <c r="AB15" s="32" t="s">
        <v>5</v>
      </c>
      <c r="AC15" s="33" t="s">
        <v>6</v>
      </c>
      <c r="AD15" s="9"/>
    </row>
    <row r="16" spans="1:30" ht="12.95" customHeight="1" x14ac:dyDescent="0.3">
      <c r="A16" s="59" t="s">
        <v>44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7"/>
    </row>
    <row r="17" spans="1:30" ht="12.95" customHeight="1" x14ac:dyDescent="0.3">
      <c r="A17" s="31" t="str">
        <f>Kerndaten!J13</f>
        <v>WP 1</v>
      </c>
      <c r="B17" s="34"/>
      <c r="C17" s="30"/>
      <c r="D17" s="39"/>
      <c r="E17" s="39"/>
      <c r="F17" s="30"/>
      <c r="G17" s="30"/>
      <c r="H17" s="30"/>
      <c r="I17" s="30"/>
      <c r="J17" s="30"/>
      <c r="K17" s="39"/>
      <c r="L17" s="39"/>
      <c r="M17" s="30"/>
      <c r="N17" s="30"/>
      <c r="O17" s="30"/>
      <c r="P17" s="30"/>
      <c r="Q17" s="30"/>
      <c r="R17" s="39"/>
      <c r="S17" s="39"/>
      <c r="T17" s="30"/>
      <c r="U17" s="30"/>
      <c r="V17" s="30"/>
      <c r="W17" s="30"/>
      <c r="X17" s="30"/>
      <c r="Y17" s="39"/>
      <c r="Z17" s="39"/>
      <c r="AA17" s="30"/>
      <c r="AB17" s="30"/>
      <c r="AC17" s="30"/>
      <c r="AD17" s="9">
        <f>SUM(B17:AC17)</f>
        <v>0</v>
      </c>
    </row>
    <row r="18" spans="1:30" ht="12.95" customHeight="1" x14ac:dyDescent="0.3">
      <c r="A18" s="31" t="str">
        <f>Kerndaten!J14</f>
        <v>WP 2</v>
      </c>
      <c r="B18" s="34"/>
      <c r="C18" s="30"/>
      <c r="D18" s="39"/>
      <c r="E18" s="39"/>
      <c r="F18" s="30"/>
      <c r="G18" s="30"/>
      <c r="H18" s="30"/>
      <c r="I18" s="30"/>
      <c r="J18" s="30"/>
      <c r="K18" s="39"/>
      <c r="L18" s="39"/>
      <c r="M18" s="30"/>
      <c r="N18" s="30"/>
      <c r="O18" s="30"/>
      <c r="P18" s="30"/>
      <c r="Q18" s="30"/>
      <c r="R18" s="39"/>
      <c r="S18" s="39"/>
      <c r="T18" s="30"/>
      <c r="U18" s="30"/>
      <c r="V18" s="30"/>
      <c r="W18" s="30"/>
      <c r="X18" s="30"/>
      <c r="Y18" s="39"/>
      <c r="Z18" s="39"/>
      <c r="AA18" s="30"/>
      <c r="AB18" s="30"/>
      <c r="AC18" s="30"/>
      <c r="AD18" s="9">
        <f>SUM(B18:AC18)</f>
        <v>0</v>
      </c>
    </row>
    <row r="19" spans="1:30" ht="12.95" customHeight="1" x14ac:dyDescent="0.3">
      <c r="A19" s="31" t="str">
        <f>Kerndaten!J15</f>
        <v>WP 3</v>
      </c>
      <c r="B19" s="34"/>
      <c r="C19" s="30"/>
      <c r="D19" s="39"/>
      <c r="E19" s="39"/>
      <c r="F19" s="30"/>
      <c r="G19" s="30"/>
      <c r="H19" s="30"/>
      <c r="I19" s="30"/>
      <c r="J19" s="30"/>
      <c r="K19" s="39"/>
      <c r="L19" s="39"/>
      <c r="M19" s="30"/>
      <c r="N19" s="30"/>
      <c r="O19" s="30"/>
      <c r="P19" s="30"/>
      <c r="Q19" s="30"/>
      <c r="R19" s="39"/>
      <c r="S19" s="39"/>
      <c r="T19" s="30"/>
      <c r="U19" s="30"/>
      <c r="V19" s="30"/>
      <c r="W19" s="30"/>
      <c r="X19" s="30"/>
      <c r="Y19" s="39"/>
      <c r="Z19" s="39"/>
      <c r="AA19" s="30"/>
      <c r="AB19" s="30"/>
      <c r="AC19" s="30"/>
      <c r="AD19" s="9">
        <f t="shared" ref="AD19:AD23" si="0">SUM(B19:AC19)</f>
        <v>0</v>
      </c>
    </row>
    <row r="20" spans="1:30" ht="12.95" customHeight="1" x14ac:dyDescent="0.3">
      <c r="A20" s="31" t="str">
        <f>Kerndaten!J16</f>
        <v>WP 4</v>
      </c>
      <c r="B20" s="34"/>
      <c r="C20" s="30"/>
      <c r="D20" s="39"/>
      <c r="E20" s="39"/>
      <c r="F20" s="30"/>
      <c r="G20" s="30"/>
      <c r="H20" s="30"/>
      <c r="I20" s="30"/>
      <c r="J20" s="30"/>
      <c r="K20" s="39"/>
      <c r="L20" s="39"/>
      <c r="M20" s="30"/>
      <c r="N20" s="30"/>
      <c r="O20" s="30"/>
      <c r="P20" s="30"/>
      <c r="Q20" s="30"/>
      <c r="R20" s="39"/>
      <c r="S20" s="39"/>
      <c r="T20" s="30"/>
      <c r="U20" s="30"/>
      <c r="V20" s="30"/>
      <c r="W20" s="30"/>
      <c r="X20" s="30"/>
      <c r="Y20" s="39"/>
      <c r="Z20" s="39"/>
      <c r="AA20" s="30"/>
      <c r="AB20" s="30"/>
      <c r="AC20" s="30"/>
      <c r="AD20" s="9">
        <f t="shared" si="0"/>
        <v>0</v>
      </c>
    </row>
    <row r="21" spans="1:30" ht="12.95" customHeight="1" x14ac:dyDescent="0.3">
      <c r="A21" s="31" t="str">
        <f>Kerndaten!J17</f>
        <v>WP 5</v>
      </c>
      <c r="B21" s="34"/>
      <c r="C21" s="30"/>
      <c r="D21" s="39"/>
      <c r="E21" s="39"/>
      <c r="F21" s="30"/>
      <c r="G21" s="30"/>
      <c r="H21" s="30"/>
      <c r="I21" s="30"/>
      <c r="J21" s="30"/>
      <c r="K21" s="39"/>
      <c r="L21" s="39"/>
      <c r="M21" s="30"/>
      <c r="N21" s="30"/>
      <c r="O21" s="30"/>
      <c r="P21" s="30"/>
      <c r="Q21" s="30"/>
      <c r="R21" s="39"/>
      <c r="S21" s="39"/>
      <c r="T21" s="30"/>
      <c r="U21" s="30"/>
      <c r="V21" s="30"/>
      <c r="W21" s="30"/>
      <c r="X21" s="30"/>
      <c r="Y21" s="39"/>
      <c r="Z21" s="39"/>
      <c r="AA21" s="30"/>
      <c r="AB21" s="30"/>
      <c r="AC21" s="30"/>
      <c r="AD21" s="9">
        <f t="shared" si="0"/>
        <v>0</v>
      </c>
    </row>
    <row r="22" spans="1:30" ht="12.95" customHeight="1" x14ac:dyDescent="0.3">
      <c r="A22" s="31" t="str">
        <f>Kerndaten!J18</f>
        <v>WP 6</v>
      </c>
      <c r="B22" s="13"/>
      <c r="C22" s="13"/>
      <c r="D22" s="40"/>
      <c r="E22" s="40"/>
      <c r="F22" s="13"/>
      <c r="G22" s="13"/>
      <c r="H22" s="13"/>
      <c r="I22" s="13"/>
      <c r="J22" s="13"/>
      <c r="K22" s="40"/>
      <c r="L22" s="40"/>
      <c r="M22" s="13"/>
      <c r="N22" s="13"/>
      <c r="O22" s="13"/>
      <c r="P22" s="13"/>
      <c r="Q22" s="13"/>
      <c r="R22" s="40"/>
      <c r="S22" s="40"/>
      <c r="T22" s="13"/>
      <c r="U22" s="13"/>
      <c r="V22" s="13"/>
      <c r="W22" s="13"/>
      <c r="X22" s="13"/>
      <c r="Y22" s="40"/>
      <c r="Z22" s="40"/>
      <c r="AA22" s="13"/>
      <c r="AB22" s="13"/>
      <c r="AC22" s="13"/>
      <c r="AD22" s="9">
        <f t="shared" si="0"/>
        <v>0</v>
      </c>
    </row>
    <row r="23" spans="1:30" ht="12.95" customHeight="1" x14ac:dyDescent="0.3">
      <c r="A23" s="31" t="str">
        <f>Kerndaten!J19</f>
        <v>WP 7</v>
      </c>
      <c r="B23" s="13"/>
      <c r="C23" s="13"/>
      <c r="D23" s="40"/>
      <c r="E23" s="40"/>
      <c r="F23" s="13"/>
      <c r="G23" s="13"/>
      <c r="H23" s="13"/>
      <c r="I23" s="13"/>
      <c r="J23" s="13"/>
      <c r="K23" s="40"/>
      <c r="L23" s="40"/>
      <c r="M23" s="13"/>
      <c r="N23" s="13"/>
      <c r="O23" s="13"/>
      <c r="P23" s="13"/>
      <c r="Q23" s="13"/>
      <c r="R23" s="40"/>
      <c r="S23" s="40"/>
      <c r="T23" s="13"/>
      <c r="U23" s="13"/>
      <c r="V23" s="13"/>
      <c r="W23" s="13"/>
      <c r="X23" s="13"/>
      <c r="Y23" s="40"/>
      <c r="Z23" s="40"/>
      <c r="AA23" s="13"/>
      <c r="AB23" s="13"/>
      <c r="AC23" s="13"/>
      <c r="AD23" s="9">
        <f t="shared" si="0"/>
        <v>0</v>
      </c>
    </row>
    <row r="24" spans="1:30" ht="12.95" customHeight="1" x14ac:dyDescent="0.3">
      <c r="A24" s="12" t="s">
        <v>42</v>
      </c>
      <c r="B24" s="29">
        <f t="shared" ref="B24:AB24" si="1">SUM(B17:B23)</f>
        <v>0</v>
      </c>
      <c r="C24" s="29">
        <f t="shared" si="1"/>
        <v>0</v>
      </c>
      <c r="D24" s="41">
        <f t="shared" si="1"/>
        <v>0</v>
      </c>
      <c r="E24" s="41">
        <f t="shared" si="1"/>
        <v>0</v>
      </c>
      <c r="F24" s="29">
        <f t="shared" si="1"/>
        <v>0</v>
      </c>
      <c r="G24" s="29">
        <f t="shared" si="1"/>
        <v>0</v>
      </c>
      <c r="H24" s="29">
        <f t="shared" si="1"/>
        <v>0</v>
      </c>
      <c r="I24" s="29">
        <f t="shared" si="1"/>
        <v>0</v>
      </c>
      <c r="J24" s="29">
        <f t="shared" si="1"/>
        <v>0</v>
      </c>
      <c r="K24" s="41">
        <f t="shared" si="1"/>
        <v>0</v>
      </c>
      <c r="L24" s="41">
        <f t="shared" si="1"/>
        <v>0</v>
      </c>
      <c r="M24" s="29">
        <f t="shared" si="1"/>
        <v>0</v>
      </c>
      <c r="N24" s="29">
        <f t="shared" si="1"/>
        <v>0</v>
      </c>
      <c r="O24" s="29">
        <f t="shared" si="1"/>
        <v>0</v>
      </c>
      <c r="P24" s="29">
        <f t="shared" si="1"/>
        <v>0</v>
      </c>
      <c r="Q24" s="29">
        <f t="shared" si="1"/>
        <v>0</v>
      </c>
      <c r="R24" s="41">
        <f t="shared" si="1"/>
        <v>0</v>
      </c>
      <c r="S24" s="41">
        <f t="shared" si="1"/>
        <v>0</v>
      </c>
      <c r="T24" s="29">
        <f t="shared" si="1"/>
        <v>0</v>
      </c>
      <c r="U24" s="29">
        <f t="shared" si="1"/>
        <v>0</v>
      </c>
      <c r="V24" s="29">
        <f t="shared" si="1"/>
        <v>0</v>
      </c>
      <c r="W24" s="29">
        <f t="shared" si="1"/>
        <v>0</v>
      </c>
      <c r="X24" s="29">
        <f t="shared" si="1"/>
        <v>0</v>
      </c>
      <c r="Y24" s="41">
        <f t="shared" si="1"/>
        <v>0</v>
      </c>
      <c r="Z24" s="41">
        <f t="shared" si="1"/>
        <v>0</v>
      </c>
      <c r="AA24" s="29">
        <f t="shared" si="1"/>
        <v>0</v>
      </c>
      <c r="AB24" s="29">
        <f t="shared" si="1"/>
        <v>0</v>
      </c>
      <c r="AC24" s="29">
        <f t="shared" ref="AC24" si="2">SUM(AC17:AC23)</f>
        <v>0</v>
      </c>
      <c r="AD24" s="72">
        <f>SUM(B24:AC24)</f>
        <v>0</v>
      </c>
    </row>
    <row r="25" spans="1:30" ht="12.95" customHeight="1" x14ac:dyDescent="0.3">
      <c r="A25" s="64"/>
      <c r="B25" s="58"/>
      <c r="C25" s="58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19"/>
    </row>
    <row r="26" spans="1:30" ht="12.95" customHeight="1" x14ac:dyDescent="0.3">
      <c r="A26" s="59" t="s">
        <v>43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7"/>
    </row>
    <row r="27" spans="1:30" ht="12.95" customHeight="1" x14ac:dyDescent="0.3">
      <c r="A27" s="9" t="str">
        <f>Kerndaten!H23</f>
        <v>A</v>
      </c>
      <c r="B27" s="30"/>
      <c r="C27" s="30"/>
      <c r="D27" s="39"/>
      <c r="E27" s="39"/>
      <c r="F27" s="30"/>
      <c r="G27" s="30"/>
      <c r="H27" s="30"/>
      <c r="I27" s="30"/>
      <c r="J27" s="30"/>
      <c r="K27" s="39"/>
      <c r="L27" s="39"/>
      <c r="M27" s="30"/>
      <c r="N27" s="30"/>
      <c r="O27" s="30"/>
      <c r="P27" s="30"/>
      <c r="Q27" s="30"/>
      <c r="R27" s="39"/>
      <c r="S27" s="39"/>
      <c r="T27" s="30"/>
      <c r="U27" s="30"/>
      <c r="V27" s="30"/>
      <c r="W27" s="30"/>
      <c r="X27" s="30"/>
      <c r="Y27" s="39"/>
      <c r="Z27" s="39"/>
      <c r="AA27" s="30"/>
      <c r="AB27" s="30"/>
      <c r="AC27" s="30"/>
      <c r="AD27" s="9">
        <f>SUM(B27:AC27)</f>
        <v>0</v>
      </c>
    </row>
    <row r="28" spans="1:30" ht="12.95" customHeight="1" x14ac:dyDescent="0.3">
      <c r="A28" s="9" t="str">
        <f>Kerndaten!H24</f>
        <v>B</v>
      </c>
      <c r="B28" s="13"/>
      <c r="C28" s="13"/>
      <c r="D28" s="40"/>
      <c r="E28" s="40"/>
      <c r="F28" s="13"/>
      <c r="G28" s="13"/>
      <c r="H28" s="13"/>
      <c r="I28" s="13"/>
      <c r="J28" s="13"/>
      <c r="K28" s="40"/>
      <c r="L28" s="40"/>
      <c r="M28" s="13"/>
      <c r="N28" s="13"/>
      <c r="O28" s="13"/>
      <c r="P28" s="13"/>
      <c r="Q28" s="13"/>
      <c r="R28" s="40"/>
      <c r="S28" s="40"/>
      <c r="T28" s="13"/>
      <c r="U28" s="13"/>
      <c r="V28" s="13"/>
      <c r="W28" s="13"/>
      <c r="X28" s="13"/>
      <c r="Y28" s="40"/>
      <c r="Z28" s="40"/>
      <c r="AA28" s="13"/>
      <c r="AB28" s="13"/>
      <c r="AC28" s="13"/>
      <c r="AD28" s="9">
        <f t="shared" ref="AD28:AD30" si="3">SUM(B28:AC28)</f>
        <v>0</v>
      </c>
    </row>
    <row r="29" spans="1:30" ht="12.95" customHeight="1" x14ac:dyDescent="0.3">
      <c r="A29" s="9" t="str">
        <f>Kerndaten!H25</f>
        <v>C</v>
      </c>
      <c r="B29" s="13"/>
      <c r="C29" s="13"/>
      <c r="D29" s="40"/>
      <c r="E29" s="40"/>
      <c r="F29" s="13"/>
      <c r="G29" s="13"/>
      <c r="H29" s="13"/>
      <c r="I29" s="13"/>
      <c r="J29" s="13"/>
      <c r="K29" s="40"/>
      <c r="L29" s="40"/>
      <c r="M29" s="13"/>
      <c r="N29" s="13"/>
      <c r="O29" s="13"/>
      <c r="P29" s="13"/>
      <c r="Q29" s="13"/>
      <c r="R29" s="40"/>
      <c r="S29" s="40"/>
      <c r="T29" s="13"/>
      <c r="U29" s="13"/>
      <c r="V29" s="13"/>
      <c r="W29" s="13"/>
      <c r="X29" s="13"/>
      <c r="Y29" s="40"/>
      <c r="Z29" s="40"/>
      <c r="AA29" s="13"/>
      <c r="AB29" s="13"/>
      <c r="AC29" s="13"/>
      <c r="AD29" s="9">
        <f t="shared" si="3"/>
        <v>0</v>
      </c>
    </row>
    <row r="30" spans="1:30" ht="12.95" customHeight="1" x14ac:dyDescent="0.3">
      <c r="A30" s="12" t="s">
        <v>42</v>
      </c>
      <c r="B30" s="29">
        <f>SUM(B27:B29)</f>
        <v>0</v>
      </c>
      <c r="C30" s="29">
        <f t="shared" ref="C30:X30" si="4">SUM(C27:C29)</f>
        <v>0</v>
      </c>
      <c r="D30" s="41">
        <f>SUM(D27:D29)</f>
        <v>0</v>
      </c>
      <c r="E30" s="41">
        <f t="shared" ref="E30:G30" si="5">SUM(E27:E29)</f>
        <v>0</v>
      </c>
      <c r="F30" s="29">
        <f t="shared" si="5"/>
        <v>0</v>
      </c>
      <c r="G30" s="29">
        <f t="shared" si="5"/>
        <v>0</v>
      </c>
      <c r="H30" s="29">
        <f t="shared" si="4"/>
        <v>0</v>
      </c>
      <c r="I30" s="29">
        <f t="shared" si="4"/>
        <v>0</v>
      </c>
      <c r="J30" s="29">
        <f t="shared" si="4"/>
        <v>0</v>
      </c>
      <c r="K30" s="41">
        <f>SUM(K27:K29)</f>
        <v>0</v>
      </c>
      <c r="L30" s="41">
        <f t="shared" ref="L30:N30" si="6">SUM(L27:L29)</f>
        <v>0</v>
      </c>
      <c r="M30" s="29">
        <f t="shared" si="6"/>
        <v>0</v>
      </c>
      <c r="N30" s="29">
        <f t="shared" si="6"/>
        <v>0</v>
      </c>
      <c r="O30" s="29">
        <f t="shared" si="4"/>
        <v>0</v>
      </c>
      <c r="P30" s="29">
        <f t="shared" si="4"/>
        <v>0</v>
      </c>
      <c r="Q30" s="29">
        <f t="shared" si="4"/>
        <v>0</v>
      </c>
      <c r="R30" s="41">
        <f>SUM(R27:R29)</f>
        <v>0</v>
      </c>
      <c r="S30" s="41">
        <f t="shared" ref="S30:U30" si="7">SUM(S27:S29)</f>
        <v>0</v>
      </c>
      <c r="T30" s="29">
        <f t="shared" si="7"/>
        <v>0</v>
      </c>
      <c r="U30" s="29">
        <f t="shared" si="7"/>
        <v>0</v>
      </c>
      <c r="V30" s="29">
        <f t="shared" si="4"/>
        <v>0</v>
      </c>
      <c r="W30" s="29">
        <f t="shared" si="4"/>
        <v>0</v>
      </c>
      <c r="X30" s="29">
        <f t="shared" si="4"/>
        <v>0</v>
      </c>
      <c r="Y30" s="41">
        <f>SUM(Y27:Y29)</f>
        <v>0</v>
      </c>
      <c r="Z30" s="41">
        <f t="shared" ref="Z30:AC30" si="8">SUM(Z27:Z29)</f>
        <v>0</v>
      </c>
      <c r="AA30" s="29">
        <f t="shared" si="8"/>
        <v>0</v>
      </c>
      <c r="AB30" s="29">
        <f t="shared" si="8"/>
        <v>0</v>
      </c>
      <c r="AC30" s="29">
        <f t="shared" si="8"/>
        <v>0</v>
      </c>
      <c r="AD30" s="9">
        <f t="shared" si="3"/>
        <v>0</v>
      </c>
    </row>
    <row r="31" spans="1:30" ht="12.95" customHeight="1" x14ac:dyDescent="0.3">
      <c r="A31" s="57"/>
      <c r="B31" s="58"/>
      <c r="C31" s="58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19"/>
    </row>
    <row r="32" spans="1:30" ht="12.95" customHeight="1" x14ac:dyDescent="0.3">
      <c r="A32" s="63" t="s">
        <v>105</v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9"/>
    </row>
    <row r="33" spans="1:30" ht="12.95" customHeight="1" x14ac:dyDescent="0.3">
      <c r="A33" s="31" t="s">
        <v>10</v>
      </c>
      <c r="B33" s="13"/>
      <c r="C33" s="13"/>
      <c r="D33" s="40"/>
      <c r="E33" s="40"/>
      <c r="F33" s="13"/>
      <c r="G33" s="13"/>
      <c r="H33" s="13"/>
      <c r="I33" s="13"/>
      <c r="J33" s="13"/>
      <c r="K33" s="40"/>
      <c r="L33" s="40"/>
      <c r="M33" s="13"/>
      <c r="N33" s="13"/>
      <c r="O33" s="13"/>
      <c r="P33" s="13"/>
      <c r="Q33" s="13"/>
      <c r="R33" s="40"/>
      <c r="S33" s="40"/>
      <c r="T33" s="13"/>
      <c r="U33" s="13"/>
      <c r="V33" s="13"/>
      <c r="W33" s="13"/>
      <c r="X33" s="13"/>
      <c r="Y33" s="40"/>
      <c r="Z33" s="40"/>
      <c r="AA33" s="13"/>
      <c r="AB33" s="13"/>
      <c r="AC33" s="13"/>
      <c r="AD33" s="9">
        <f t="shared" ref="AD33:AD35" si="9">SUM(B33:AC33)</f>
        <v>0</v>
      </c>
    </row>
    <row r="34" spans="1:30" ht="12.95" customHeight="1" x14ac:dyDescent="0.3">
      <c r="A34" s="31" t="s">
        <v>107</v>
      </c>
      <c r="B34" s="13"/>
      <c r="C34" s="13"/>
      <c r="D34" s="40"/>
      <c r="E34" s="40"/>
      <c r="F34" s="13"/>
      <c r="G34" s="13"/>
      <c r="H34" s="13"/>
      <c r="I34" s="13"/>
      <c r="J34" s="13"/>
      <c r="K34" s="40"/>
      <c r="L34" s="40"/>
      <c r="M34" s="13"/>
      <c r="N34" s="13"/>
      <c r="O34" s="13"/>
      <c r="P34" s="13"/>
      <c r="Q34" s="13"/>
      <c r="R34" s="40"/>
      <c r="S34" s="40"/>
      <c r="T34" s="13"/>
      <c r="U34" s="13"/>
      <c r="V34" s="13"/>
      <c r="W34" s="13"/>
      <c r="X34" s="13"/>
      <c r="Y34" s="40"/>
      <c r="Z34" s="40"/>
      <c r="AA34" s="13"/>
      <c r="AB34" s="13"/>
      <c r="AC34" s="13"/>
      <c r="AD34" s="9">
        <f>SUM(B34:AC34)</f>
        <v>0</v>
      </c>
    </row>
    <row r="35" spans="1:30" ht="12.95" customHeight="1" x14ac:dyDescent="0.3">
      <c r="A35" s="31" t="s">
        <v>17</v>
      </c>
      <c r="B35" s="13"/>
      <c r="C35" s="13"/>
      <c r="D35" s="40"/>
      <c r="E35" s="40"/>
      <c r="F35" s="13"/>
      <c r="G35" s="13"/>
      <c r="H35" s="13"/>
      <c r="I35" s="13"/>
      <c r="J35" s="13"/>
      <c r="K35" s="40"/>
      <c r="L35" s="40"/>
      <c r="M35" s="13"/>
      <c r="N35" s="13"/>
      <c r="O35" s="13"/>
      <c r="P35" s="13"/>
      <c r="Q35" s="13"/>
      <c r="R35" s="40"/>
      <c r="S35" s="40"/>
      <c r="T35" s="13"/>
      <c r="U35" s="13"/>
      <c r="V35" s="13"/>
      <c r="W35" s="13"/>
      <c r="X35" s="13"/>
      <c r="Y35" s="40"/>
      <c r="Z35" s="40"/>
      <c r="AA35" s="13"/>
      <c r="AB35" s="13"/>
      <c r="AC35" s="13"/>
      <c r="AD35" s="9">
        <f t="shared" si="9"/>
        <v>0</v>
      </c>
    </row>
    <row r="36" spans="1:30" ht="12.95" customHeight="1" x14ac:dyDescent="0.25">
      <c r="A36" s="12" t="s">
        <v>42</v>
      </c>
      <c r="B36" s="9">
        <f>SUM(B33:B35)</f>
        <v>0</v>
      </c>
      <c r="C36" s="9">
        <f t="shared" ref="C36:AB36" si="10">SUM(C33:C35)</f>
        <v>0</v>
      </c>
      <c r="D36" s="42">
        <f t="shared" si="10"/>
        <v>0</v>
      </c>
      <c r="E36" s="42">
        <f t="shared" si="10"/>
        <v>0</v>
      </c>
      <c r="F36" s="9">
        <f t="shared" si="10"/>
        <v>0</v>
      </c>
      <c r="G36" s="9">
        <f t="shared" si="10"/>
        <v>0</v>
      </c>
      <c r="H36" s="9">
        <f t="shared" si="10"/>
        <v>0</v>
      </c>
      <c r="I36" s="9">
        <f t="shared" si="10"/>
        <v>0</v>
      </c>
      <c r="J36" s="9">
        <f t="shared" si="10"/>
        <v>0</v>
      </c>
      <c r="K36" s="42">
        <f t="shared" si="10"/>
        <v>0</v>
      </c>
      <c r="L36" s="42">
        <f t="shared" si="10"/>
        <v>0</v>
      </c>
      <c r="M36" s="9">
        <f t="shared" si="10"/>
        <v>0</v>
      </c>
      <c r="N36" s="9">
        <f t="shared" si="10"/>
        <v>0</v>
      </c>
      <c r="O36" s="9">
        <f t="shared" si="10"/>
        <v>0</v>
      </c>
      <c r="P36" s="9">
        <f t="shared" si="10"/>
        <v>0</v>
      </c>
      <c r="Q36" s="9">
        <f t="shared" si="10"/>
        <v>0</v>
      </c>
      <c r="R36" s="42">
        <f t="shared" si="10"/>
        <v>0</v>
      </c>
      <c r="S36" s="42">
        <f t="shared" si="10"/>
        <v>0</v>
      </c>
      <c r="T36" s="9">
        <f t="shared" si="10"/>
        <v>0</v>
      </c>
      <c r="U36" s="9">
        <f t="shared" si="10"/>
        <v>0</v>
      </c>
      <c r="V36" s="9">
        <f t="shared" si="10"/>
        <v>0</v>
      </c>
      <c r="W36" s="9">
        <f t="shared" si="10"/>
        <v>0</v>
      </c>
      <c r="X36" s="9">
        <f t="shared" si="10"/>
        <v>0</v>
      </c>
      <c r="Y36" s="42">
        <f t="shared" si="10"/>
        <v>0</v>
      </c>
      <c r="Z36" s="42">
        <f t="shared" si="10"/>
        <v>0</v>
      </c>
      <c r="AA36" s="9">
        <f t="shared" si="10"/>
        <v>0</v>
      </c>
      <c r="AB36" s="9">
        <f t="shared" si="10"/>
        <v>0</v>
      </c>
      <c r="AC36" s="9">
        <f t="shared" ref="AC36" si="11">SUM(AC33:AC35)</f>
        <v>0</v>
      </c>
      <c r="AD36" s="9">
        <f>SUM(B36:AC36)</f>
        <v>0</v>
      </c>
    </row>
    <row r="37" spans="1:30" ht="12.95" customHeight="1" x14ac:dyDescent="0.25">
      <c r="A37" s="63" t="s">
        <v>11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9"/>
    </row>
    <row r="38" spans="1:30" ht="12.95" customHeight="1" x14ac:dyDescent="0.25">
      <c r="A38" s="31" t="s">
        <v>108</v>
      </c>
      <c r="B38" s="13"/>
      <c r="C38" s="13"/>
      <c r="D38" s="40"/>
      <c r="E38" s="40"/>
      <c r="F38" s="13"/>
      <c r="G38" s="13"/>
      <c r="H38" s="13"/>
      <c r="I38" s="13"/>
      <c r="J38" s="13"/>
      <c r="K38" s="40"/>
      <c r="L38" s="40"/>
      <c r="M38" s="13"/>
      <c r="N38" s="13"/>
      <c r="O38" s="13"/>
      <c r="P38" s="13"/>
      <c r="Q38" s="13"/>
      <c r="R38" s="40"/>
      <c r="S38" s="40"/>
      <c r="T38" s="13"/>
      <c r="U38" s="13"/>
      <c r="V38" s="13"/>
      <c r="W38" s="13"/>
      <c r="X38" s="13"/>
      <c r="Y38" s="40"/>
      <c r="Z38" s="40"/>
      <c r="AA38" s="13"/>
      <c r="AB38" s="13"/>
      <c r="AC38" s="13"/>
      <c r="AD38" s="9">
        <f t="shared" ref="AD38" si="12">SUM(B38:AC38)</f>
        <v>0</v>
      </c>
    </row>
    <row r="39" spans="1:30" ht="12.95" customHeight="1" x14ac:dyDescent="0.25">
      <c r="A39" s="31" t="s">
        <v>109</v>
      </c>
      <c r="B39" s="13"/>
      <c r="C39" s="13"/>
      <c r="D39" s="40"/>
      <c r="E39" s="40"/>
      <c r="F39" s="13"/>
      <c r="G39" s="13"/>
      <c r="H39" s="13"/>
      <c r="I39" s="13"/>
      <c r="J39" s="13"/>
      <c r="K39" s="40"/>
      <c r="L39" s="40"/>
      <c r="M39" s="13"/>
      <c r="N39" s="13"/>
      <c r="O39" s="13"/>
      <c r="P39" s="13"/>
      <c r="Q39" s="13"/>
      <c r="R39" s="40"/>
      <c r="S39" s="40"/>
      <c r="T39" s="13"/>
      <c r="U39" s="13"/>
      <c r="V39" s="13"/>
      <c r="W39" s="13"/>
      <c r="X39" s="13"/>
      <c r="Y39" s="40"/>
      <c r="Z39" s="40"/>
      <c r="AA39" s="13"/>
      <c r="AB39" s="13"/>
      <c r="AC39" s="13"/>
      <c r="AD39" s="9">
        <f>SUM(B39:AC39)</f>
        <v>0</v>
      </c>
    </row>
    <row r="40" spans="1:30" ht="12.95" customHeight="1" x14ac:dyDescent="0.25">
      <c r="A40" s="31" t="s">
        <v>110</v>
      </c>
      <c r="B40" s="13"/>
      <c r="C40" s="13"/>
      <c r="D40" s="40"/>
      <c r="E40" s="40"/>
      <c r="F40" s="13"/>
      <c r="G40" s="13"/>
      <c r="H40" s="13"/>
      <c r="I40" s="13"/>
      <c r="J40" s="13"/>
      <c r="K40" s="40"/>
      <c r="L40" s="40"/>
      <c r="M40" s="13"/>
      <c r="N40" s="13"/>
      <c r="O40" s="13"/>
      <c r="P40" s="13"/>
      <c r="Q40" s="13"/>
      <c r="R40" s="40"/>
      <c r="S40" s="40"/>
      <c r="T40" s="13"/>
      <c r="U40" s="13"/>
      <c r="V40" s="13"/>
      <c r="W40" s="13"/>
      <c r="X40" s="13"/>
      <c r="Y40" s="40"/>
      <c r="Z40" s="40"/>
      <c r="AA40" s="13"/>
      <c r="AB40" s="13"/>
      <c r="AC40" s="13"/>
      <c r="AD40" s="9">
        <f t="shared" ref="AD40" si="13">SUM(B40:AC40)</f>
        <v>0</v>
      </c>
    </row>
    <row r="41" spans="1:30" ht="12.95" customHeight="1" x14ac:dyDescent="0.25">
      <c r="A41" s="12" t="s">
        <v>12</v>
      </c>
      <c r="B41" s="13">
        <f t="shared" ref="B41:AC41" si="14">SUM(B38:B40)</f>
        <v>0</v>
      </c>
      <c r="C41" s="13">
        <f t="shared" si="14"/>
        <v>0</v>
      </c>
      <c r="D41" s="40">
        <f t="shared" si="14"/>
        <v>0</v>
      </c>
      <c r="E41" s="40">
        <f t="shared" si="14"/>
        <v>0</v>
      </c>
      <c r="F41" s="13">
        <f t="shared" si="14"/>
        <v>0</v>
      </c>
      <c r="G41" s="13">
        <f t="shared" si="14"/>
        <v>0</v>
      </c>
      <c r="H41" s="13">
        <f t="shared" si="14"/>
        <v>0</v>
      </c>
      <c r="I41" s="13">
        <f t="shared" si="14"/>
        <v>0</v>
      </c>
      <c r="J41" s="13">
        <f t="shared" si="14"/>
        <v>0</v>
      </c>
      <c r="K41" s="40">
        <f t="shared" si="14"/>
        <v>0</v>
      </c>
      <c r="L41" s="40">
        <f t="shared" si="14"/>
        <v>0</v>
      </c>
      <c r="M41" s="13">
        <f t="shared" si="14"/>
        <v>0</v>
      </c>
      <c r="N41" s="13">
        <f t="shared" si="14"/>
        <v>0</v>
      </c>
      <c r="O41" s="13">
        <f t="shared" si="14"/>
        <v>0</v>
      </c>
      <c r="P41" s="13">
        <f t="shared" si="14"/>
        <v>0</v>
      </c>
      <c r="Q41" s="13">
        <f t="shared" si="14"/>
        <v>0</v>
      </c>
      <c r="R41" s="40">
        <f t="shared" si="14"/>
        <v>0</v>
      </c>
      <c r="S41" s="40">
        <f t="shared" si="14"/>
        <v>0</v>
      </c>
      <c r="T41" s="13">
        <f t="shared" si="14"/>
        <v>0</v>
      </c>
      <c r="U41" s="13">
        <f t="shared" si="14"/>
        <v>0</v>
      </c>
      <c r="V41" s="13">
        <f t="shared" si="14"/>
        <v>0</v>
      </c>
      <c r="W41" s="13">
        <f t="shared" si="14"/>
        <v>0</v>
      </c>
      <c r="X41" s="13">
        <f t="shared" si="14"/>
        <v>0</v>
      </c>
      <c r="Y41" s="40">
        <f t="shared" si="14"/>
        <v>0</v>
      </c>
      <c r="Z41" s="40">
        <f t="shared" si="14"/>
        <v>0</v>
      </c>
      <c r="AA41" s="13">
        <f t="shared" si="14"/>
        <v>0</v>
      </c>
      <c r="AB41" s="13">
        <f t="shared" si="14"/>
        <v>0</v>
      </c>
      <c r="AC41" s="13">
        <f t="shared" si="14"/>
        <v>0</v>
      </c>
      <c r="AD41" s="9">
        <f>SUM(B41:AC41)</f>
        <v>0</v>
      </c>
    </row>
    <row r="42" spans="1:30" x14ac:dyDescent="0.25">
      <c r="A42" s="16"/>
      <c r="B42" s="16"/>
      <c r="C42" s="1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16"/>
      <c r="AC42" s="66"/>
      <c r="AD42" s="16"/>
    </row>
    <row r="43" spans="1:30" x14ac:dyDescent="0.25">
      <c r="A43" s="21" t="s">
        <v>13</v>
      </c>
      <c r="B43" s="9">
        <f>B24+B30+B36</f>
        <v>0</v>
      </c>
      <c r="C43" s="9">
        <f t="shared" ref="C43:AB43" si="15">C24+C30+C36</f>
        <v>0</v>
      </c>
      <c r="D43" s="42">
        <f t="shared" si="15"/>
        <v>0</v>
      </c>
      <c r="E43" s="42">
        <f t="shared" si="15"/>
        <v>0</v>
      </c>
      <c r="F43" s="9">
        <f t="shared" si="15"/>
        <v>0</v>
      </c>
      <c r="G43" s="9">
        <f t="shared" si="15"/>
        <v>0</v>
      </c>
      <c r="H43" s="9">
        <f t="shared" si="15"/>
        <v>0</v>
      </c>
      <c r="I43" s="9">
        <f t="shared" si="15"/>
        <v>0</v>
      </c>
      <c r="J43" s="9">
        <f t="shared" si="15"/>
        <v>0</v>
      </c>
      <c r="K43" s="42">
        <f t="shared" si="15"/>
        <v>0</v>
      </c>
      <c r="L43" s="42">
        <f t="shared" si="15"/>
        <v>0</v>
      </c>
      <c r="M43" s="9">
        <f t="shared" si="15"/>
        <v>0</v>
      </c>
      <c r="N43" s="9">
        <f t="shared" si="15"/>
        <v>0</v>
      </c>
      <c r="O43" s="9">
        <f t="shared" si="15"/>
        <v>0</v>
      </c>
      <c r="P43" s="9">
        <f t="shared" si="15"/>
        <v>0</v>
      </c>
      <c r="Q43" s="9">
        <f t="shared" si="15"/>
        <v>0</v>
      </c>
      <c r="R43" s="42">
        <f t="shared" si="15"/>
        <v>0</v>
      </c>
      <c r="S43" s="42">
        <f t="shared" si="15"/>
        <v>0</v>
      </c>
      <c r="T43" s="9">
        <f t="shared" si="15"/>
        <v>0</v>
      </c>
      <c r="U43" s="9">
        <f t="shared" si="15"/>
        <v>0</v>
      </c>
      <c r="V43" s="9">
        <f t="shared" si="15"/>
        <v>0</v>
      </c>
      <c r="W43" s="9">
        <f t="shared" si="15"/>
        <v>0</v>
      </c>
      <c r="X43" s="9">
        <f t="shared" si="15"/>
        <v>0</v>
      </c>
      <c r="Y43" s="42">
        <f t="shared" si="15"/>
        <v>0</v>
      </c>
      <c r="Z43" s="42">
        <f t="shared" si="15"/>
        <v>0</v>
      </c>
      <c r="AA43" s="9">
        <f t="shared" si="15"/>
        <v>0</v>
      </c>
      <c r="AB43" s="9">
        <f t="shared" si="15"/>
        <v>0</v>
      </c>
      <c r="AC43" s="9">
        <f t="shared" ref="AC43" si="16">AC24+AC30+AC36</f>
        <v>0</v>
      </c>
      <c r="AD43" s="15">
        <f>SUM(B43:AC43)</f>
        <v>0</v>
      </c>
    </row>
    <row r="44" spans="1:30" x14ac:dyDescent="0.25">
      <c r="A44" s="68"/>
      <c r="B44" s="16"/>
      <c r="C44" s="1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9"/>
    </row>
    <row r="45" spans="1:30" x14ac:dyDescent="0.25">
      <c r="A45" s="17" t="s">
        <v>14</v>
      </c>
      <c r="B45" s="9">
        <f>B43+B41</f>
        <v>0</v>
      </c>
      <c r="C45" s="9">
        <f t="shared" ref="C45:AB45" si="17">C43+C41</f>
        <v>0</v>
      </c>
      <c r="D45" s="42">
        <f t="shared" si="17"/>
        <v>0</v>
      </c>
      <c r="E45" s="42">
        <f t="shared" si="17"/>
        <v>0</v>
      </c>
      <c r="F45" s="9">
        <f t="shared" si="17"/>
        <v>0</v>
      </c>
      <c r="G45" s="9">
        <f t="shared" si="17"/>
        <v>0</v>
      </c>
      <c r="H45" s="9">
        <f t="shared" si="17"/>
        <v>0</v>
      </c>
      <c r="I45" s="9">
        <f t="shared" si="17"/>
        <v>0</v>
      </c>
      <c r="J45" s="9">
        <f t="shared" si="17"/>
        <v>0</v>
      </c>
      <c r="K45" s="42">
        <f t="shared" si="17"/>
        <v>0</v>
      </c>
      <c r="L45" s="42">
        <f t="shared" si="17"/>
        <v>0</v>
      </c>
      <c r="M45" s="9">
        <f t="shared" si="17"/>
        <v>0</v>
      </c>
      <c r="N45" s="9">
        <f t="shared" si="17"/>
        <v>0</v>
      </c>
      <c r="O45" s="9">
        <f t="shared" si="17"/>
        <v>0</v>
      </c>
      <c r="P45" s="9">
        <f t="shared" si="17"/>
        <v>0</v>
      </c>
      <c r="Q45" s="9">
        <f t="shared" si="17"/>
        <v>0</v>
      </c>
      <c r="R45" s="42">
        <f t="shared" si="17"/>
        <v>0</v>
      </c>
      <c r="S45" s="42">
        <f t="shared" si="17"/>
        <v>0</v>
      </c>
      <c r="T45" s="9">
        <f t="shared" si="17"/>
        <v>0</v>
      </c>
      <c r="U45" s="9">
        <f t="shared" si="17"/>
        <v>0</v>
      </c>
      <c r="V45" s="9">
        <f t="shared" si="17"/>
        <v>0</v>
      </c>
      <c r="W45" s="9">
        <f t="shared" si="17"/>
        <v>0</v>
      </c>
      <c r="X45" s="9">
        <f t="shared" si="17"/>
        <v>0</v>
      </c>
      <c r="Y45" s="42">
        <f t="shared" si="17"/>
        <v>0</v>
      </c>
      <c r="Z45" s="42">
        <f t="shared" si="17"/>
        <v>0</v>
      </c>
      <c r="AA45" s="9">
        <f t="shared" si="17"/>
        <v>0</v>
      </c>
      <c r="AB45" s="9">
        <f t="shared" si="17"/>
        <v>0</v>
      </c>
      <c r="AC45" s="9">
        <f t="shared" ref="AC45" si="18">AC43+AC41</f>
        <v>0</v>
      </c>
      <c r="AD45" s="9">
        <f>SUM(B45:AC45)</f>
        <v>0</v>
      </c>
    </row>
    <row r="46" spans="1:30" x14ac:dyDescent="0.25">
      <c r="A46" s="20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</row>
    <row r="48" spans="1:30" x14ac:dyDescent="0.25">
      <c r="A48" s="179" t="s">
        <v>45</v>
      </c>
      <c r="B48" s="180"/>
      <c r="C48" s="180"/>
      <c r="D48" s="180"/>
      <c r="E48" s="180"/>
      <c r="F48" s="180"/>
      <c r="G48" s="180"/>
      <c r="H48" s="180"/>
      <c r="I48" s="180"/>
      <c r="J48" s="180"/>
      <c r="K48" s="180"/>
      <c r="L48" s="180"/>
      <c r="M48" s="180"/>
      <c r="N48" s="180"/>
      <c r="O48" s="181"/>
    </row>
    <row r="49" spans="1:29" x14ac:dyDescent="0.25">
      <c r="A49" s="182"/>
      <c r="B49" s="168"/>
      <c r="C49" s="168"/>
      <c r="D49" s="168"/>
      <c r="E49" s="168"/>
      <c r="F49" s="168"/>
      <c r="G49" s="168"/>
      <c r="H49" s="168"/>
      <c r="I49" s="168"/>
      <c r="J49" s="168"/>
      <c r="K49" s="168"/>
      <c r="L49" s="168"/>
      <c r="M49" s="168"/>
      <c r="N49" s="168"/>
      <c r="O49" s="168"/>
      <c r="P49" s="168"/>
      <c r="Q49" s="168"/>
      <c r="R49" s="168"/>
      <c r="S49" s="168"/>
      <c r="T49" s="168"/>
      <c r="U49" s="168"/>
      <c r="V49" s="168"/>
      <c r="W49" s="168"/>
      <c r="X49" s="168"/>
      <c r="Y49" s="168"/>
      <c r="Z49" s="168"/>
      <c r="AA49" s="168"/>
      <c r="AB49" s="168"/>
      <c r="AC49" s="98"/>
    </row>
    <row r="50" spans="1:29" x14ac:dyDescent="0.25">
      <c r="A50" s="183"/>
      <c r="B50" s="170"/>
      <c r="C50" s="170"/>
      <c r="D50" s="170"/>
      <c r="E50" s="170"/>
      <c r="F50" s="170"/>
      <c r="G50" s="170"/>
      <c r="H50" s="170"/>
      <c r="I50" s="170"/>
      <c r="J50" s="170"/>
      <c r="K50" s="170"/>
      <c r="L50" s="170"/>
      <c r="M50" s="170"/>
      <c r="N50" s="170"/>
      <c r="O50" s="170"/>
      <c r="P50" s="170"/>
      <c r="Q50" s="170"/>
      <c r="R50" s="170"/>
      <c r="S50" s="170"/>
      <c r="T50" s="170"/>
      <c r="U50" s="170"/>
      <c r="V50" s="170"/>
      <c r="W50" s="170"/>
      <c r="X50" s="170"/>
      <c r="Y50" s="170"/>
      <c r="Z50" s="170"/>
      <c r="AA50" s="170"/>
      <c r="AB50" s="170"/>
      <c r="AC50" s="98"/>
    </row>
    <row r="51" spans="1:29" x14ac:dyDescent="0.25">
      <c r="A51" s="183"/>
      <c r="B51" s="170"/>
      <c r="C51" s="170"/>
      <c r="D51" s="170"/>
      <c r="E51" s="170"/>
      <c r="F51" s="170"/>
      <c r="G51" s="170"/>
      <c r="H51" s="170"/>
      <c r="I51" s="170"/>
      <c r="J51" s="170"/>
      <c r="K51" s="170"/>
      <c r="L51" s="170"/>
      <c r="M51" s="170"/>
      <c r="N51" s="170"/>
      <c r="O51" s="170"/>
      <c r="P51" s="170"/>
      <c r="Q51" s="170"/>
      <c r="R51" s="170"/>
      <c r="S51" s="170"/>
      <c r="T51" s="170"/>
      <c r="U51" s="170"/>
      <c r="V51" s="170"/>
      <c r="W51" s="170"/>
      <c r="X51" s="170"/>
      <c r="Y51" s="170"/>
      <c r="Z51" s="170"/>
      <c r="AA51" s="170"/>
      <c r="AB51" s="170"/>
      <c r="AC51" s="98"/>
    </row>
    <row r="52" spans="1:29" x14ac:dyDescent="0.25">
      <c r="A52" s="183"/>
      <c r="B52" s="170"/>
      <c r="C52" s="170"/>
      <c r="D52" s="170"/>
      <c r="E52" s="170"/>
      <c r="F52" s="170"/>
      <c r="G52" s="170"/>
      <c r="H52" s="170"/>
      <c r="I52" s="170"/>
      <c r="J52" s="170"/>
      <c r="K52" s="170"/>
      <c r="L52" s="170"/>
      <c r="M52" s="170"/>
      <c r="N52" s="170"/>
      <c r="O52" s="170"/>
      <c r="P52" s="170"/>
      <c r="Q52" s="170"/>
      <c r="R52" s="170"/>
      <c r="S52" s="170"/>
      <c r="T52" s="170"/>
      <c r="U52" s="170"/>
      <c r="V52" s="170"/>
      <c r="W52" s="170"/>
      <c r="X52" s="170"/>
      <c r="Y52" s="170"/>
      <c r="Z52" s="170"/>
      <c r="AA52" s="170"/>
      <c r="AB52" s="170"/>
      <c r="AC52" s="98"/>
    </row>
    <row r="53" spans="1:29" x14ac:dyDescent="0.25">
      <c r="A53" s="184"/>
      <c r="B53" s="172"/>
      <c r="C53" s="172"/>
      <c r="D53" s="172"/>
      <c r="E53" s="172"/>
      <c r="F53" s="172"/>
      <c r="G53" s="172"/>
      <c r="H53" s="172"/>
      <c r="I53" s="172"/>
      <c r="J53" s="172"/>
      <c r="K53" s="172"/>
      <c r="L53" s="172"/>
      <c r="M53" s="172"/>
      <c r="N53" s="172"/>
      <c r="O53" s="172"/>
      <c r="P53" s="172"/>
      <c r="Q53" s="172"/>
      <c r="R53" s="172"/>
      <c r="S53" s="172"/>
      <c r="T53" s="172"/>
      <c r="U53" s="172"/>
      <c r="V53" s="172"/>
      <c r="W53" s="172"/>
      <c r="X53" s="172"/>
      <c r="Y53" s="172"/>
      <c r="Z53" s="172"/>
      <c r="AA53" s="172"/>
      <c r="AB53" s="172"/>
      <c r="AC53" s="98"/>
    </row>
    <row r="54" spans="1:29" x14ac:dyDescent="0.25">
      <c r="A54" s="147" t="s">
        <v>46</v>
      </c>
      <c r="B54" s="168" t="str">
        <f>Kerndaten!D16</f>
        <v>Max Mustermann</v>
      </c>
      <c r="C54" s="168"/>
      <c r="D54" s="168"/>
      <c r="E54" s="168"/>
      <c r="F54" s="168"/>
      <c r="G54" s="168"/>
      <c r="H54" s="168"/>
      <c r="I54" s="169"/>
      <c r="P54" s="147" t="s">
        <v>48</v>
      </c>
      <c r="Q54" s="148"/>
      <c r="R54" s="148"/>
      <c r="S54" s="148"/>
      <c r="T54" s="148"/>
      <c r="U54" s="148"/>
      <c r="V54" s="148"/>
      <c r="W54" s="168" t="str">
        <f>Kerndaten!D29</f>
        <v>Prof. Dr. Musterfrau</v>
      </c>
      <c r="X54" s="168"/>
      <c r="Y54" s="168"/>
      <c r="Z54" s="168"/>
      <c r="AA54" s="168"/>
      <c r="AB54" s="168"/>
      <c r="AC54" s="98"/>
    </row>
    <row r="55" spans="1:29" x14ac:dyDescent="0.25">
      <c r="A55" s="160"/>
      <c r="B55" s="170"/>
      <c r="C55" s="170"/>
      <c r="D55" s="170"/>
      <c r="E55" s="170"/>
      <c r="F55" s="170"/>
      <c r="G55" s="170"/>
      <c r="H55" s="170"/>
      <c r="I55" s="171"/>
      <c r="P55" s="160"/>
      <c r="Q55" s="161"/>
      <c r="R55" s="161"/>
      <c r="S55" s="161"/>
      <c r="T55" s="161"/>
      <c r="U55" s="161"/>
      <c r="V55" s="161"/>
      <c r="W55" s="170"/>
      <c r="X55" s="170"/>
      <c r="Y55" s="170"/>
      <c r="Z55" s="170"/>
      <c r="AA55" s="170"/>
      <c r="AB55" s="170"/>
      <c r="AC55" s="98"/>
    </row>
    <row r="56" spans="1:29" x14ac:dyDescent="0.25">
      <c r="A56" s="160"/>
      <c r="B56" s="170"/>
      <c r="C56" s="170"/>
      <c r="D56" s="170"/>
      <c r="E56" s="170"/>
      <c r="F56" s="170"/>
      <c r="G56" s="170"/>
      <c r="H56" s="170"/>
      <c r="I56" s="171"/>
      <c r="P56" s="160"/>
      <c r="Q56" s="161"/>
      <c r="R56" s="161"/>
      <c r="S56" s="161"/>
      <c r="T56" s="161"/>
      <c r="U56" s="161"/>
      <c r="V56" s="161"/>
      <c r="W56" s="170"/>
      <c r="X56" s="170"/>
      <c r="Y56" s="170"/>
      <c r="Z56" s="170"/>
      <c r="AA56" s="170"/>
      <c r="AB56" s="170"/>
      <c r="AC56" s="98"/>
    </row>
    <row r="57" spans="1:29" x14ac:dyDescent="0.25">
      <c r="A57" s="160"/>
      <c r="B57" s="170"/>
      <c r="C57" s="170"/>
      <c r="D57" s="170"/>
      <c r="E57" s="170"/>
      <c r="F57" s="170"/>
      <c r="G57" s="170"/>
      <c r="H57" s="170"/>
      <c r="I57" s="171"/>
      <c r="P57" s="160"/>
      <c r="Q57" s="161"/>
      <c r="R57" s="161"/>
      <c r="S57" s="161"/>
      <c r="T57" s="161"/>
      <c r="U57" s="161"/>
      <c r="V57" s="161"/>
      <c r="W57" s="170"/>
      <c r="X57" s="170"/>
      <c r="Y57" s="170"/>
      <c r="Z57" s="170"/>
      <c r="AA57" s="170"/>
      <c r="AB57" s="170"/>
      <c r="AC57" s="98"/>
    </row>
    <row r="58" spans="1:29" x14ac:dyDescent="0.25">
      <c r="A58" s="174" t="s">
        <v>20</v>
      </c>
      <c r="B58" s="170"/>
      <c r="C58" s="170"/>
      <c r="D58" s="170"/>
      <c r="E58" s="170"/>
      <c r="F58" s="170"/>
      <c r="G58" s="170"/>
      <c r="H58" s="170"/>
      <c r="I58" s="171"/>
      <c r="P58" s="165" t="s">
        <v>21</v>
      </c>
      <c r="Q58" s="166"/>
      <c r="R58" s="166"/>
      <c r="S58" s="166"/>
      <c r="T58" s="166"/>
      <c r="U58" s="166"/>
      <c r="V58" s="166"/>
      <c r="W58" s="170"/>
      <c r="X58" s="170"/>
      <c r="Y58" s="170"/>
      <c r="Z58" s="170"/>
      <c r="AA58" s="170"/>
      <c r="AB58" s="170"/>
      <c r="AC58" s="98"/>
    </row>
    <row r="59" spans="1:29" x14ac:dyDescent="0.25">
      <c r="A59" s="174"/>
      <c r="B59" s="170"/>
      <c r="C59" s="170"/>
      <c r="D59" s="170"/>
      <c r="E59" s="170"/>
      <c r="F59" s="170"/>
      <c r="G59" s="170"/>
      <c r="H59" s="170"/>
      <c r="I59" s="171"/>
      <c r="P59" s="165"/>
      <c r="Q59" s="166"/>
      <c r="R59" s="166"/>
      <c r="S59" s="166"/>
      <c r="T59" s="166"/>
      <c r="U59" s="166"/>
      <c r="V59" s="166"/>
      <c r="W59" s="170"/>
      <c r="X59" s="170"/>
      <c r="Y59" s="170"/>
      <c r="Z59" s="170"/>
      <c r="AA59" s="170"/>
      <c r="AB59" s="170"/>
      <c r="AC59" s="98"/>
    </row>
    <row r="60" spans="1:29" x14ac:dyDescent="0.25">
      <c r="A60" s="165" t="s">
        <v>47</v>
      </c>
      <c r="B60" s="170"/>
      <c r="C60" s="170"/>
      <c r="D60" s="170"/>
      <c r="E60" s="170"/>
      <c r="F60" s="170"/>
      <c r="G60" s="170"/>
      <c r="H60" s="170"/>
      <c r="I60" s="171"/>
      <c r="P60" s="165" t="s">
        <v>47</v>
      </c>
      <c r="Q60" s="166"/>
      <c r="R60" s="166"/>
      <c r="S60" s="166"/>
      <c r="T60" s="166"/>
      <c r="U60" s="166"/>
      <c r="V60" s="166"/>
      <c r="W60" s="170"/>
      <c r="X60" s="170"/>
      <c r="Y60" s="170"/>
      <c r="Z60" s="170"/>
      <c r="AA60" s="170"/>
      <c r="AB60" s="170"/>
      <c r="AC60" s="98"/>
    </row>
    <row r="61" spans="1:29" x14ac:dyDescent="0.25">
      <c r="A61" s="167"/>
      <c r="B61" s="172"/>
      <c r="C61" s="172"/>
      <c r="D61" s="172"/>
      <c r="E61" s="172"/>
      <c r="F61" s="172"/>
      <c r="G61" s="172"/>
      <c r="H61" s="172"/>
      <c r="I61" s="173"/>
      <c r="P61" s="167"/>
      <c r="Q61" s="145"/>
      <c r="R61" s="145"/>
      <c r="S61" s="145"/>
      <c r="T61" s="145"/>
      <c r="U61" s="145"/>
      <c r="V61" s="145"/>
      <c r="W61" s="172"/>
      <c r="X61" s="172"/>
      <c r="Y61" s="172"/>
      <c r="Z61" s="172"/>
      <c r="AA61" s="172"/>
      <c r="AB61" s="172"/>
      <c r="AC61" s="98"/>
    </row>
  </sheetData>
  <mergeCells count="28">
    <mergeCell ref="A60:A61"/>
    <mergeCell ref="B60:I61"/>
    <mergeCell ref="P60:V61"/>
    <mergeCell ref="W60:AB61"/>
    <mergeCell ref="A54:A57"/>
    <mergeCell ref="B54:I57"/>
    <mergeCell ref="P54:V57"/>
    <mergeCell ref="W54:AB57"/>
    <mergeCell ref="A58:A59"/>
    <mergeCell ref="B58:I59"/>
    <mergeCell ref="P58:V59"/>
    <mergeCell ref="W58:AB59"/>
    <mergeCell ref="A49:AB53"/>
    <mergeCell ref="T3:U4"/>
    <mergeCell ref="V3:X4"/>
    <mergeCell ref="Y3:Z4"/>
    <mergeCell ref="AA3:AB4"/>
    <mergeCell ref="A6:C7"/>
    <mergeCell ref="D6:I7"/>
    <mergeCell ref="J6:O7"/>
    <mergeCell ref="P6:T7"/>
    <mergeCell ref="U6:Z7"/>
    <mergeCell ref="AA6:AB7"/>
    <mergeCell ref="A9:C10"/>
    <mergeCell ref="D9:O10"/>
    <mergeCell ref="P9:Z10"/>
    <mergeCell ref="AA9:AB10"/>
    <mergeCell ref="A48:O48"/>
  </mergeCells>
  <pageMargins left="0.51181102362204722" right="0.51181102362204722" top="0.59055118110236227" bottom="0.59055118110236227" header="0.31496062992125984" footer="0.31496062992125984"/>
  <pageSetup paperSize="9" scale="65" orientation="landscape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1"/>
  <sheetViews>
    <sheetView topLeftCell="A5" zoomScaleNormal="100" workbookViewId="0">
      <selection activeCell="AG45" sqref="AG45"/>
    </sheetView>
  </sheetViews>
  <sheetFormatPr baseColWidth="10" defaultRowHeight="15" x14ac:dyDescent="0.25"/>
  <cols>
    <col min="1" max="1" width="21.5703125" customWidth="1"/>
    <col min="2" max="2" width="4.7109375" customWidth="1"/>
    <col min="3" max="3" width="3.140625" bestFit="1" customWidth="1"/>
    <col min="4" max="32" width="4.7109375" customWidth="1"/>
    <col min="33" max="33" width="7.140625" customWidth="1"/>
    <col min="34" max="34" width="2.85546875" customWidth="1"/>
  </cols>
  <sheetData>
    <row r="1" spans="1:33" ht="12" customHeight="1" x14ac:dyDescent="0.3"/>
    <row r="2" spans="1:33" ht="12" customHeight="1" x14ac:dyDescent="0.3"/>
    <row r="3" spans="1:33" ht="12" customHeight="1" x14ac:dyDescent="0.25">
      <c r="S3" s="186" t="s">
        <v>15</v>
      </c>
      <c r="T3" s="187"/>
      <c r="U3" s="190" t="s">
        <v>31</v>
      </c>
      <c r="V3" s="190"/>
      <c r="W3" s="191"/>
      <c r="X3" s="186" t="s">
        <v>24</v>
      </c>
      <c r="Y3" s="187"/>
      <c r="Z3" s="190">
        <v>2018</v>
      </c>
      <c r="AA3" s="190"/>
      <c r="AB3" s="190"/>
      <c r="AC3" s="190"/>
      <c r="AD3" s="190"/>
      <c r="AE3" s="191"/>
      <c r="AF3" s="100"/>
    </row>
    <row r="4" spans="1:33" ht="24.75" customHeight="1" x14ac:dyDescent="0.5">
      <c r="B4" s="35" t="s">
        <v>22</v>
      </c>
      <c r="N4" s="1"/>
      <c r="S4" s="188"/>
      <c r="T4" s="189"/>
      <c r="U4" s="192"/>
      <c r="V4" s="192"/>
      <c r="W4" s="193"/>
      <c r="X4" s="188"/>
      <c r="Y4" s="189"/>
      <c r="Z4" s="192"/>
      <c r="AA4" s="192"/>
      <c r="AB4" s="192"/>
      <c r="AC4" s="192"/>
      <c r="AD4" s="192"/>
      <c r="AE4" s="193"/>
      <c r="AF4" s="100"/>
    </row>
    <row r="5" spans="1:33" ht="15" customHeight="1" x14ac:dyDescent="0.3">
      <c r="B5" s="47"/>
      <c r="C5" s="47"/>
      <c r="D5" s="47"/>
      <c r="E5" s="47"/>
      <c r="F5" s="47"/>
      <c r="G5" s="47"/>
      <c r="H5" s="47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3" ht="12.95" customHeight="1" x14ac:dyDescent="0.25">
      <c r="A6" s="176" t="s">
        <v>25</v>
      </c>
      <c r="B6" s="176"/>
      <c r="C6" s="194" t="s">
        <v>26</v>
      </c>
      <c r="D6" s="194"/>
      <c r="E6" s="194"/>
      <c r="F6" s="194"/>
      <c r="G6" s="194"/>
      <c r="H6" s="194"/>
      <c r="I6" s="176" t="s">
        <v>29</v>
      </c>
      <c r="J6" s="176"/>
      <c r="K6" s="176"/>
      <c r="L6" s="176"/>
      <c r="M6" s="176"/>
      <c r="N6" s="176"/>
      <c r="O6" s="201" t="str">
        <f>Kerndaten!D10</f>
        <v>xxx</v>
      </c>
      <c r="P6" s="201"/>
      <c r="Q6" s="201"/>
      <c r="R6" s="201"/>
      <c r="S6" s="201"/>
      <c r="T6" s="176" t="s">
        <v>27</v>
      </c>
      <c r="U6" s="176"/>
      <c r="V6" s="176"/>
      <c r="W6" s="176"/>
      <c r="X6" s="176"/>
      <c r="Y6" s="176"/>
      <c r="Z6" s="201">
        <f>Kerndaten!D13</f>
        <v>0</v>
      </c>
      <c r="AA6" s="201"/>
      <c r="AB6" s="201"/>
      <c r="AC6" s="201"/>
      <c r="AD6" s="201"/>
      <c r="AE6" s="201"/>
      <c r="AF6" s="101"/>
      <c r="AG6" s="2"/>
    </row>
    <row r="7" spans="1:33" s="23" customFormat="1" ht="15.95" customHeight="1" x14ac:dyDescent="0.25">
      <c r="A7" s="176"/>
      <c r="B7" s="176"/>
      <c r="C7" s="194"/>
      <c r="D7" s="194"/>
      <c r="E7" s="194"/>
      <c r="F7" s="194"/>
      <c r="G7" s="194"/>
      <c r="H7" s="194"/>
      <c r="I7" s="176"/>
      <c r="J7" s="176"/>
      <c r="K7" s="176"/>
      <c r="L7" s="176"/>
      <c r="M7" s="176"/>
      <c r="N7" s="176"/>
      <c r="O7" s="201"/>
      <c r="P7" s="201"/>
      <c r="Q7" s="201"/>
      <c r="R7" s="201"/>
      <c r="S7" s="201"/>
      <c r="T7" s="176"/>
      <c r="U7" s="176"/>
      <c r="V7" s="176"/>
      <c r="W7" s="176"/>
      <c r="X7" s="176"/>
      <c r="Y7" s="176"/>
      <c r="Z7" s="201"/>
      <c r="AA7" s="201"/>
      <c r="AB7" s="201"/>
      <c r="AC7" s="201"/>
      <c r="AD7" s="201"/>
      <c r="AE7" s="201"/>
      <c r="AF7" s="101"/>
      <c r="AG7" s="3"/>
    </row>
    <row r="8" spans="1:33" s="23" customFormat="1" ht="15.95" customHeight="1" x14ac:dyDescent="0.3">
      <c r="A8" s="4"/>
      <c r="B8" s="49"/>
      <c r="C8" s="47"/>
      <c r="D8" s="47"/>
      <c r="E8" s="49"/>
      <c r="F8" s="47"/>
      <c r="G8" s="47"/>
      <c r="H8" s="25"/>
      <c r="I8" s="25"/>
      <c r="J8" s="6"/>
      <c r="P8" s="3"/>
      <c r="Q8" s="3"/>
      <c r="R8" s="53"/>
      <c r="S8" s="7"/>
      <c r="X8" s="3"/>
      <c r="Y8" s="4"/>
      <c r="Z8" s="22"/>
      <c r="AA8" s="5"/>
      <c r="AF8" s="4"/>
      <c r="AG8" s="3"/>
    </row>
    <row r="9" spans="1:33" s="23" customFormat="1" ht="15.75" customHeight="1" x14ac:dyDescent="0.25">
      <c r="A9" s="185" t="s">
        <v>28</v>
      </c>
      <c r="B9" s="185"/>
      <c r="C9" s="175" t="str">
        <f>Kerndaten!D16</f>
        <v>Max Mustermann</v>
      </c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6" t="s">
        <v>96</v>
      </c>
      <c r="P9" s="176"/>
      <c r="Q9" s="176"/>
      <c r="R9" s="176"/>
      <c r="S9" s="176"/>
      <c r="T9" s="176"/>
      <c r="U9" s="176"/>
      <c r="V9" s="176"/>
      <c r="W9" s="176"/>
      <c r="X9" s="176"/>
      <c r="Y9" s="176"/>
      <c r="Z9" s="177">
        <f>Kerndaten!D35</f>
        <v>71.666666666666671</v>
      </c>
      <c r="AA9" s="178"/>
      <c r="AB9" s="178"/>
      <c r="AC9" s="178"/>
      <c r="AD9" s="178"/>
      <c r="AE9" s="178"/>
      <c r="AF9" s="55"/>
      <c r="AG9" s="3"/>
    </row>
    <row r="10" spans="1:33" s="23" customFormat="1" ht="15.75" customHeight="1" x14ac:dyDescent="0.25">
      <c r="A10" s="185"/>
      <c r="B10" s="185"/>
      <c r="C10" s="175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6"/>
      <c r="P10" s="176"/>
      <c r="Q10" s="176"/>
      <c r="R10" s="176"/>
      <c r="S10" s="176"/>
      <c r="T10" s="176"/>
      <c r="U10" s="176"/>
      <c r="V10" s="176"/>
      <c r="W10" s="176"/>
      <c r="X10" s="176"/>
      <c r="Y10" s="176"/>
      <c r="Z10" s="178"/>
      <c r="AA10" s="178"/>
      <c r="AB10" s="178"/>
      <c r="AC10" s="178"/>
      <c r="AD10" s="178"/>
      <c r="AE10" s="178"/>
      <c r="AF10" s="55"/>
      <c r="AG10" s="3"/>
    </row>
    <row r="11" spans="1:33" s="23" customFormat="1" ht="15.75" customHeight="1" x14ac:dyDescent="0.3">
      <c r="A11" s="56"/>
      <c r="B11" s="56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3"/>
    </row>
    <row r="12" spans="1:33" s="23" customFormat="1" ht="15.75" customHeight="1" x14ac:dyDescent="0.3">
      <c r="A12" s="56"/>
      <c r="B12" s="56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3"/>
    </row>
    <row r="13" spans="1:33" ht="12.95" customHeight="1" x14ac:dyDescent="0.3">
      <c r="A13" s="3"/>
      <c r="B13" s="3"/>
      <c r="C13" s="3"/>
      <c r="D13" s="3"/>
      <c r="E13" s="3"/>
      <c r="G13" s="8"/>
      <c r="H13" s="3"/>
      <c r="I13" s="3"/>
      <c r="J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</row>
    <row r="14" spans="1:33" ht="12.95" customHeight="1" x14ac:dyDescent="0.3">
      <c r="A14" s="9" t="s">
        <v>1</v>
      </c>
      <c r="B14" s="99">
        <v>1</v>
      </c>
      <c r="C14" s="99">
        <v>2</v>
      </c>
      <c r="D14" s="36">
        <v>3</v>
      </c>
      <c r="E14" s="36">
        <v>4</v>
      </c>
      <c r="F14" s="99">
        <v>5</v>
      </c>
      <c r="G14" s="99">
        <v>6</v>
      </c>
      <c r="H14" s="99">
        <v>7</v>
      </c>
      <c r="I14" s="99">
        <v>8</v>
      </c>
      <c r="J14" s="99">
        <v>9</v>
      </c>
      <c r="K14" s="36">
        <v>10</v>
      </c>
      <c r="L14" s="36">
        <v>11</v>
      </c>
      <c r="M14" s="99">
        <v>12</v>
      </c>
      <c r="N14" s="99">
        <v>13</v>
      </c>
      <c r="O14" s="99">
        <v>14</v>
      </c>
      <c r="P14" s="99">
        <v>15</v>
      </c>
      <c r="Q14" s="99">
        <v>16</v>
      </c>
      <c r="R14" s="36">
        <v>17</v>
      </c>
      <c r="S14" s="36">
        <v>18</v>
      </c>
      <c r="T14" s="99">
        <v>19</v>
      </c>
      <c r="U14" s="99">
        <v>20</v>
      </c>
      <c r="V14" s="99">
        <v>21</v>
      </c>
      <c r="W14" s="99">
        <v>22</v>
      </c>
      <c r="X14" s="99">
        <v>23</v>
      </c>
      <c r="Y14" s="36">
        <v>24</v>
      </c>
      <c r="Z14" s="36">
        <v>25</v>
      </c>
      <c r="AA14" s="99">
        <v>26</v>
      </c>
      <c r="AB14" s="99">
        <v>27</v>
      </c>
      <c r="AC14" s="99">
        <v>28</v>
      </c>
      <c r="AD14" s="99">
        <v>29</v>
      </c>
      <c r="AE14" s="36">
        <v>30</v>
      </c>
      <c r="AF14" s="36">
        <v>31</v>
      </c>
      <c r="AG14" s="12" t="s">
        <v>2</v>
      </c>
    </row>
    <row r="15" spans="1:33" ht="12.95" customHeight="1" x14ac:dyDescent="0.3">
      <c r="A15" s="9" t="s">
        <v>3</v>
      </c>
      <c r="B15" s="33" t="s">
        <v>7</v>
      </c>
      <c r="C15" s="32" t="s">
        <v>8</v>
      </c>
      <c r="D15" s="37" t="s">
        <v>9</v>
      </c>
      <c r="E15" s="38" t="s">
        <v>4</v>
      </c>
      <c r="F15" s="33" t="s">
        <v>19</v>
      </c>
      <c r="G15" s="32" t="s">
        <v>5</v>
      </c>
      <c r="H15" s="33" t="s">
        <v>6</v>
      </c>
      <c r="I15" s="32" t="s">
        <v>7</v>
      </c>
      <c r="J15" s="33" t="s">
        <v>8</v>
      </c>
      <c r="K15" s="37" t="s">
        <v>9</v>
      </c>
      <c r="L15" s="38" t="s">
        <v>4</v>
      </c>
      <c r="M15" s="33" t="s">
        <v>19</v>
      </c>
      <c r="N15" s="32" t="s">
        <v>5</v>
      </c>
      <c r="O15" s="32" t="s">
        <v>6</v>
      </c>
      <c r="P15" s="33" t="s">
        <v>7</v>
      </c>
      <c r="Q15" s="32" t="s">
        <v>8</v>
      </c>
      <c r="R15" s="37" t="s">
        <v>9</v>
      </c>
      <c r="S15" s="38" t="s">
        <v>4</v>
      </c>
      <c r="T15" s="33" t="s">
        <v>19</v>
      </c>
      <c r="U15" s="32" t="s">
        <v>5</v>
      </c>
      <c r="V15" s="33" t="s">
        <v>6</v>
      </c>
      <c r="W15" s="32" t="s">
        <v>7</v>
      </c>
      <c r="X15" s="33" t="s">
        <v>8</v>
      </c>
      <c r="Y15" s="37" t="s">
        <v>9</v>
      </c>
      <c r="Z15" s="38" t="s">
        <v>4</v>
      </c>
      <c r="AA15" s="33" t="s">
        <v>19</v>
      </c>
      <c r="AB15" s="33" t="s">
        <v>5</v>
      </c>
      <c r="AC15" s="33" t="s">
        <v>6</v>
      </c>
      <c r="AD15" s="33" t="s">
        <v>7</v>
      </c>
      <c r="AE15" s="38" t="s">
        <v>8</v>
      </c>
      <c r="AF15" s="37" t="s">
        <v>9</v>
      </c>
      <c r="AG15" s="9"/>
    </row>
    <row r="16" spans="1:33" ht="12.95" customHeight="1" x14ac:dyDescent="0.3">
      <c r="A16" s="59" t="s">
        <v>40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7"/>
    </row>
    <row r="17" spans="1:33" ht="12.95" customHeight="1" x14ac:dyDescent="0.3">
      <c r="A17" s="31" t="str">
        <f>Kerndaten!J13</f>
        <v>WP 1</v>
      </c>
      <c r="B17" s="30"/>
      <c r="C17" s="30"/>
      <c r="D17" s="39"/>
      <c r="E17" s="39"/>
      <c r="F17" s="30"/>
      <c r="G17" s="30"/>
      <c r="H17" s="30"/>
      <c r="I17" s="30"/>
      <c r="J17" s="30"/>
      <c r="K17" s="39"/>
      <c r="L17" s="39"/>
      <c r="M17" s="30"/>
      <c r="N17" s="30"/>
      <c r="O17" s="30"/>
      <c r="P17" s="30"/>
      <c r="Q17" s="30"/>
      <c r="R17" s="39"/>
      <c r="S17" s="39"/>
      <c r="T17" s="30"/>
      <c r="U17" s="30"/>
      <c r="V17" s="30"/>
      <c r="W17" s="30"/>
      <c r="X17" s="30"/>
      <c r="Y17" s="39"/>
      <c r="Z17" s="39"/>
      <c r="AA17" s="30"/>
      <c r="AB17" s="30"/>
      <c r="AC17" s="30"/>
      <c r="AD17" s="30"/>
      <c r="AE17" s="39"/>
      <c r="AF17" s="39"/>
      <c r="AG17" s="9">
        <f>SUM(B17:AF17)</f>
        <v>0</v>
      </c>
    </row>
    <row r="18" spans="1:33" ht="12.95" customHeight="1" x14ac:dyDescent="0.3">
      <c r="A18" s="31" t="str">
        <f>Kerndaten!J14</f>
        <v>WP 2</v>
      </c>
      <c r="B18" s="30"/>
      <c r="C18" s="30"/>
      <c r="D18" s="39"/>
      <c r="E18" s="39"/>
      <c r="F18" s="30"/>
      <c r="G18" s="30"/>
      <c r="H18" s="30"/>
      <c r="I18" s="30"/>
      <c r="J18" s="30"/>
      <c r="K18" s="39"/>
      <c r="L18" s="39"/>
      <c r="M18" s="30"/>
      <c r="N18" s="30"/>
      <c r="O18" s="30"/>
      <c r="P18" s="30"/>
      <c r="Q18" s="30"/>
      <c r="R18" s="39"/>
      <c r="S18" s="39"/>
      <c r="T18" s="30"/>
      <c r="U18" s="30"/>
      <c r="V18" s="30"/>
      <c r="W18" s="30"/>
      <c r="X18" s="30"/>
      <c r="Y18" s="39"/>
      <c r="Z18" s="39"/>
      <c r="AA18" s="30"/>
      <c r="AB18" s="30"/>
      <c r="AC18" s="30"/>
      <c r="AD18" s="30"/>
      <c r="AE18" s="39"/>
      <c r="AF18" s="39"/>
      <c r="AG18" s="9">
        <f t="shared" ref="AG18:AG22" si="0">SUM(B18:AF18)</f>
        <v>0</v>
      </c>
    </row>
    <row r="19" spans="1:33" ht="12.95" customHeight="1" x14ac:dyDescent="0.3">
      <c r="A19" s="31" t="str">
        <f>Kerndaten!J15</f>
        <v>WP 3</v>
      </c>
      <c r="B19" s="30"/>
      <c r="C19" s="30"/>
      <c r="D19" s="39"/>
      <c r="E19" s="39"/>
      <c r="F19" s="30"/>
      <c r="G19" s="30"/>
      <c r="H19" s="30"/>
      <c r="I19" s="30"/>
      <c r="J19" s="30"/>
      <c r="K19" s="39"/>
      <c r="L19" s="39"/>
      <c r="M19" s="30"/>
      <c r="N19" s="30"/>
      <c r="O19" s="30"/>
      <c r="P19" s="30"/>
      <c r="Q19" s="30"/>
      <c r="R19" s="39"/>
      <c r="S19" s="39"/>
      <c r="T19" s="30"/>
      <c r="U19" s="30"/>
      <c r="V19" s="30"/>
      <c r="W19" s="30"/>
      <c r="X19" s="30"/>
      <c r="Y19" s="39"/>
      <c r="Z19" s="39"/>
      <c r="AA19" s="30"/>
      <c r="AB19" s="30"/>
      <c r="AC19" s="30"/>
      <c r="AD19" s="30"/>
      <c r="AE19" s="39"/>
      <c r="AF19" s="39"/>
      <c r="AG19" s="9">
        <f t="shared" si="0"/>
        <v>0</v>
      </c>
    </row>
    <row r="20" spans="1:33" ht="12.95" customHeight="1" x14ac:dyDescent="0.3">
      <c r="A20" s="31" t="str">
        <f>Kerndaten!J16</f>
        <v>WP 4</v>
      </c>
      <c r="B20" s="30"/>
      <c r="C20" s="30"/>
      <c r="D20" s="39"/>
      <c r="E20" s="39"/>
      <c r="F20" s="30"/>
      <c r="G20" s="30"/>
      <c r="H20" s="30"/>
      <c r="I20" s="30"/>
      <c r="J20" s="30"/>
      <c r="K20" s="39"/>
      <c r="L20" s="39"/>
      <c r="M20" s="30"/>
      <c r="N20" s="30"/>
      <c r="O20" s="30"/>
      <c r="P20" s="30"/>
      <c r="Q20" s="30"/>
      <c r="R20" s="39"/>
      <c r="S20" s="39"/>
      <c r="T20" s="30"/>
      <c r="U20" s="30"/>
      <c r="V20" s="30"/>
      <c r="W20" s="30"/>
      <c r="X20" s="30"/>
      <c r="Y20" s="39"/>
      <c r="Z20" s="39"/>
      <c r="AA20" s="30"/>
      <c r="AB20" s="30"/>
      <c r="AC20" s="30"/>
      <c r="AD20" s="30"/>
      <c r="AE20" s="39"/>
      <c r="AF20" s="39"/>
      <c r="AG20" s="9">
        <f t="shared" si="0"/>
        <v>0</v>
      </c>
    </row>
    <row r="21" spans="1:33" ht="12.95" customHeight="1" x14ac:dyDescent="0.3">
      <c r="A21" s="31" t="str">
        <f>Kerndaten!J17</f>
        <v>WP 5</v>
      </c>
      <c r="B21" s="30"/>
      <c r="C21" s="30"/>
      <c r="D21" s="39"/>
      <c r="E21" s="39"/>
      <c r="F21" s="30"/>
      <c r="G21" s="30"/>
      <c r="H21" s="30"/>
      <c r="I21" s="30"/>
      <c r="J21" s="30"/>
      <c r="K21" s="39"/>
      <c r="L21" s="39"/>
      <c r="M21" s="30"/>
      <c r="N21" s="30"/>
      <c r="O21" s="30"/>
      <c r="P21" s="30"/>
      <c r="Q21" s="30"/>
      <c r="R21" s="39"/>
      <c r="S21" s="39"/>
      <c r="T21" s="30"/>
      <c r="U21" s="30"/>
      <c r="V21" s="30"/>
      <c r="W21" s="30"/>
      <c r="X21" s="30"/>
      <c r="Y21" s="39"/>
      <c r="Z21" s="39"/>
      <c r="AA21" s="30"/>
      <c r="AB21" s="30"/>
      <c r="AC21" s="30"/>
      <c r="AD21" s="30"/>
      <c r="AE21" s="39"/>
      <c r="AF21" s="39"/>
      <c r="AG21" s="9">
        <f t="shared" si="0"/>
        <v>0</v>
      </c>
    </row>
    <row r="22" spans="1:33" ht="12.95" customHeight="1" x14ac:dyDescent="0.3">
      <c r="A22" s="31" t="str">
        <f>Kerndaten!J18</f>
        <v>WP 6</v>
      </c>
      <c r="B22" s="13"/>
      <c r="C22" s="13"/>
      <c r="D22" s="40"/>
      <c r="E22" s="40"/>
      <c r="F22" s="13"/>
      <c r="G22" s="13"/>
      <c r="H22" s="13"/>
      <c r="I22" s="13"/>
      <c r="J22" s="13"/>
      <c r="K22" s="40"/>
      <c r="L22" s="40"/>
      <c r="M22" s="13"/>
      <c r="N22" s="13"/>
      <c r="O22" s="13"/>
      <c r="P22" s="13"/>
      <c r="Q22" s="13"/>
      <c r="R22" s="40"/>
      <c r="S22" s="40"/>
      <c r="T22" s="13"/>
      <c r="U22" s="13"/>
      <c r="V22" s="13"/>
      <c r="W22" s="13"/>
      <c r="X22" s="13"/>
      <c r="Y22" s="40"/>
      <c r="Z22" s="40"/>
      <c r="AA22" s="13"/>
      <c r="AB22" s="13"/>
      <c r="AC22" s="13"/>
      <c r="AD22" s="13"/>
      <c r="AE22" s="40"/>
      <c r="AF22" s="40"/>
      <c r="AG22" s="9">
        <f t="shared" si="0"/>
        <v>0</v>
      </c>
    </row>
    <row r="23" spans="1:33" ht="12.95" customHeight="1" x14ac:dyDescent="0.3">
      <c r="A23" s="31" t="str">
        <f>Kerndaten!J19</f>
        <v>WP 7</v>
      </c>
      <c r="B23" s="13"/>
      <c r="C23" s="13"/>
      <c r="D23" s="40"/>
      <c r="E23" s="40"/>
      <c r="F23" s="13"/>
      <c r="G23" s="13"/>
      <c r="H23" s="13"/>
      <c r="I23" s="13"/>
      <c r="J23" s="13"/>
      <c r="K23" s="40"/>
      <c r="L23" s="40"/>
      <c r="M23" s="13"/>
      <c r="N23" s="13"/>
      <c r="O23" s="13"/>
      <c r="P23" s="13"/>
      <c r="Q23" s="13"/>
      <c r="R23" s="40"/>
      <c r="S23" s="40"/>
      <c r="T23" s="13"/>
      <c r="U23" s="13"/>
      <c r="V23" s="13"/>
      <c r="W23" s="13"/>
      <c r="X23" s="13"/>
      <c r="Y23" s="40"/>
      <c r="Z23" s="40"/>
      <c r="AA23" s="13"/>
      <c r="AB23" s="13"/>
      <c r="AC23" s="13"/>
      <c r="AD23" s="13"/>
      <c r="AE23" s="40"/>
      <c r="AF23" s="40"/>
      <c r="AG23" s="9">
        <f>SUM(B23:AF23)</f>
        <v>0</v>
      </c>
    </row>
    <row r="24" spans="1:33" ht="12.95" customHeight="1" x14ac:dyDescent="0.3">
      <c r="A24" s="12" t="s">
        <v>42</v>
      </c>
      <c r="B24" s="29">
        <f t="shared" ref="B24:AE24" si="1">SUM(B17:B23)</f>
        <v>0</v>
      </c>
      <c r="C24" s="29">
        <f t="shared" si="1"/>
        <v>0</v>
      </c>
      <c r="D24" s="41">
        <f t="shared" si="1"/>
        <v>0</v>
      </c>
      <c r="E24" s="41">
        <f t="shared" si="1"/>
        <v>0</v>
      </c>
      <c r="F24" s="29">
        <f t="shared" si="1"/>
        <v>0</v>
      </c>
      <c r="G24" s="29">
        <f t="shared" si="1"/>
        <v>0</v>
      </c>
      <c r="H24" s="29">
        <f>SUM(H17:H23)</f>
        <v>0</v>
      </c>
      <c r="I24" s="29">
        <f t="shared" si="1"/>
        <v>0</v>
      </c>
      <c r="J24" s="29">
        <f t="shared" si="1"/>
        <v>0</v>
      </c>
      <c r="K24" s="41">
        <f t="shared" si="1"/>
        <v>0</v>
      </c>
      <c r="L24" s="41">
        <f t="shared" si="1"/>
        <v>0</v>
      </c>
      <c r="M24" s="29">
        <f t="shared" si="1"/>
        <v>0</v>
      </c>
      <c r="N24" s="29">
        <f t="shared" si="1"/>
        <v>0</v>
      </c>
      <c r="O24" s="29">
        <f>SUM(O17:O23)</f>
        <v>0</v>
      </c>
      <c r="P24" s="29">
        <f t="shared" si="1"/>
        <v>0</v>
      </c>
      <c r="Q24" s="29">
        <f t="shared" si="1"/>
        <v>0</v>
      </c>
      <c r="R24" s="41">
        <f t="shared" si="1"/>
        <v>0</v>
      </c>
      <c r="S24" s="41">
        <f t="shared" si="1"/>
        <v>0</v>
      </c>
      <c r="T24" s="29">
        <f t="shared" si="1"/>
        <v>0</v>
      </c>
      <c r="U24" s="29">
        <f t="shared" si="1"/>
        <v>0</v>
      </c>
      <c r="V24" s="29">
        <f t="shared" si="1"/>
        <v>0</v>
      </c>
      <c r="W24" s="29">
        <f t="shared" si="1"/>
        <v>0</v>
      </c>
      <c r="X24" s="29">
        <f t="shared" si="1"/>
        <v>0</v>
      </c>
      <c r="Y24" s="41">
        <f t="shared" si="1"/>
        <v>0</v>
      </c>
      <c r="Z24" s="41">
        <f t="shared" si="1"/>
        <v>0</v>
      </c>
      <c r="AA24" s="29">
        <f t="shared" si="1"/>
        <v>0</v>
      </c>
      <c r="AB24" s="29">
        <f t="shared" si="1"/>
        <v>0</v>
      </c>
      <c r="AC24" s="29">
        <f t="shared" si="1"/>
        <v>0</v>
      </c>
      <c r="AD24" s="29">
        <f t="shared" si="1"/>
        <v>0</v>
      </c>
      <c r="AE24" s="41">
        <f t="shared" si="1"/>
        <v>0</v>
      </c>
      <c r="AF24" s="41">
        <f t="shared" ref="AF24" si="2">SUM(AF17:AF23)</f>
        <v>0</v>
      </c>
      <c r="AG24" s="72">
        <f>SUM(B24:AF24)</f>
        <v>0</v>
      </c>
    </row>
    <row r="25" spans="1:33" ht="12.95" customHeight="1" x14ac:dyDescent="0.3">
      <c r="A25" s="64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75"/>
    </row>
    <row r="26" spans="1:33" ht="12.95" customHeight="1" x14ac:dyDescent="0.3">
      <c r="A26" s="59" t="s">
        <v>43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7"/>
    </row>
    <row r="27" spans="1:33" ht="12.95" customHeight="1" x14ac:dyDescent="0.3">
      <c r="A27" s="9" t="str">
        <f>Kerndaten!H23</f>
        <v>A</v>
      </c>
      <c r="B27" s="30"/>
      <c r="C27" s="30"/>
      <c r="D27" s="39"/>
      <c r="E27" s="39"/>
      <c r="F27" s="30"/>
      <c r="G27" s="30"/>
      <c r="H27" s="30"/>
      <c r="I27" s="30"/>
      <c r="J27" s="30"/>
      <c r="K27" s="39"/>
      <c r="L27" s="39"/>
      <c r="M27" s="30"/>
      <c r="N27" s="30"/>
      <c r="O27" s="30"/>
      <c r="P27" s="30"/>
      <c r="Q27" s="30"/>
      <c r="R27" s="39"/>
      <c r="S27" s="39"/>
      <c r="T27" s="30"/>
      <c r="U27" s="30"/>
      <c r="V27" s="30"/>
      <c r="W27" s="30"/>
      <c r="X27" s="30"/>
      <c r="Y27" s="39"/>
      <c r="Z27" s="39"/>
      <c r="AA27" s="30"/>
      <c r="AB27" s="30"/>
      <c r="AC27" s="30"/>
      <c r="AD27" s="30"/>
      <c r="AE27" s="39"/>
      <c r="AF27" s="39"/>
      <c r="AG27" s="9">
        <f>SUM(B27:AF27)</f>
        <v>0</v>
      </c>
    </row>
    <row r="28" spans="1:33" ht="12.95" customHeight="1" x14ac:dyDescent="0.3">
      <c r="A28" s="9" t="str">
        <f>Kerndaten!H24</f>
        <v>B</v>
      </c>
      <c r="B28" s="13"/>
      <c r="C28" s="13"/>
      <c r="D28" s="40"/>
      <c r="E28" s="40"/>
      <c r="F28" s="13"/>
      <c r="G28" s="13"/>
      <c r="H28" s="13"/>
      <c r="I28" s="13"/>
      <c r="J28" s="13"/>
      <c r="K28" s="40"/>
      <c r="L28" s="40"/>
      <c r="M28" s="13"/>
      <c r="N28" s="13"/>
      <c r="O28" s="13"/>
      <c r="P28" s="13"/>
      <c r="Q28" s="13"/>
      <c r="R28" s="40"/>
      <c r="S28" s="40"/>
      <c r="T28" s="13"/>
      <c r="U28" s="13"/>
      <c r="V28" s="13"/>
      <c r="W28" s="13"/>
      <c r="X28" s="13"/>
      <c r="Y28" s="40"/>
      <c r="Z28" s="40"/>
      <c r="AA28" s="13"/>
      <c r="AB28" s="13"/>
      <c r="AC28" s="13"/>
      <c r="AD28" s="13"/>
      <c r="AE28" s="40"/>
      <c r="AF28" s="40"/>
      <c r="AG28" s="9">
        <f>SUM(B28:AF28)</f>
        <v>0</v>
      </c>
    </row>
    <row r="29" spans="1:33" ht="12.95" customHeight="1" x14ac:dyDescent="0.3">
      <c r="A29" s="9" t="str">
        <f>Kerndaten!H25</f>
        <v>C</v>
      </c>
      <c r="B29" s="13"/>
      <c r="C29" s="13"/>
      <c r="D29" s="40"/>
      <c r="E29" s="40"/>
      <c r="F29" s="13"/>
      <c r="G29" s="13"/>
      <c r="H29" s="13"/>
      <c r="I29" s="13"/>
      <c r="J29" s="13"/>
      <c r="K29" s="40"/>
      <c r="L29" s="40"/>
      <c r="M29" s="13"/>
      <c r="N29" s="13"/>
      <c r="O29" s="13"/>
      <c r="P29" s="13"/>
      <c r="Q29" s="13"/>
      <c r="R29" s="40"/>
      <c r="S29" s="40"/>
      <c r="T29" s="13"/>
      <c r="U29" s="13"/>
      <c r="V29" s="13"/>
      <c r="W29" s="13"/>
      <c r="X29" s="13"/>
      <c r="Y29" s="40"/>
      <c r="Z29" s="40"/>
      <c r="AA29" s="13"/>
      <c r="AB29" s="13"/>
      <c r="AC29" s="13"/>
      <c r="AD29" s="13"/>
      <c r="AE29" s="40"/>
      <c r="AF29" s="40"/>
      <c r="AG29" s="9">
        <f>SUM(B29:AF29)</f>
        <v>0</v>
      </c>
    </row>
    <row r="30" spans="1:33" ht="12.95" customHeight="1" x14ac:dyDescent="0.3">
      <c r="A30" s="12" t="s">
        <v>42</v>
      </c>
      <c r="B30" s="29">
        <f t="shared" ref="B30:AE30" si="3">SUM(B27:B29)</f>
        <v>0</v>
      </c>
      <c r="C30" s="29">
        <f t="shared" si="3"/>
        <v>0</v>
      </c>
      <c r="D30" s="41">
        <f t="shared" si="3"/>
        <v>0</v>
      </c>
      <c r="E30" s="41">
        <f t="shared" si="3"/>
        <v>0</v>
      </c>
      <c r="F30" s="29">
        <f t="shared" si="3"/>
        <v>0</v>
      </c>
      <c r="G30" s="29">
        <f t="shared" si="3"/>
        <v>0</v>
      </c>
      <c r="H30" s="29">
        <f t="shared" si="3"/>
        <v>0</v>
      </c>
      <c r="I30" s="29">
        <f t="shared" si="3"/>
        <v>0</v>
      </c>
      <c r="J30" s="29">
        <f t="shared" si="3"/>
        <v>0</v>
      </c>
      <c r="K30" s="41">
        <f t="shared" si="3"/>
        <v>0</v>
      </c>
      <c r="L30" s="41">
        <f t="shared" si="3"/>
        <v>0</v>
      </c>
      <c r="M30" s="29">
        <f t="shared" si="3"/>
        <v>0</v>
      </c>
      <c r="N30" s="29">
        <f t="shared" si="3"/>
        <v>0</v>
      </c>
      <c r="O30" s="29">
        <f t="shared" si="3"/>
        <v>0</v>
      </c>
      <c r="P30" s="29">
        <f t="shared" si="3"/>
        <v>0</v>
      </c>
      <c r="Q30" s="29">
        <f t="shared" si="3"/>
        <v>0</v>
      </c>
      <c r="R30" s="41">
        <f t="shared" si="3"/>
        <v>0</v>
      </c>
      <c r="S30" s="41">
        <f t="shared" si="3"/>
        <v>0</v>
      </c>
      <c r="T30" s="29">
        <f t="shared" si="3"/>
        <v>0</v>
      </c>
      <c r="U30" s="29">
        <f t="shared" si="3"/>
        <v>0</v>
      </c>
      <c r="V30" s="29">
        <f t="shared" si="3"/>
        <v>0</v>
      </c>
      <c r="W30" s="29">
        <f t="shared" si="3"/>
        <v>0</v>
      </c>
      <c r="X30" s="29">
        <f t="shared" si="3"/>
        <v>0</v>
      </c>
      <c r="Y30" s="41">
        <f t="shared" si="3"/>
        <v>0</v>
      </c>
      <c r="Z30" s="41">
        <f t="shared" si="3"/>
        <v>0</v>
      </c>
      <c r="AA30" s="29">
        <f t="shared" si="3"/>
        <v>0</v>
      </c>
      <c r="AB30" s="29">
        <f t="shared" si="3"/>
        <v>0</v>
      </c>
      <c r="AC30" s="29">
        <f t="shared" si="3"/>
        <v>0</v>
      </c>
      <c r="AD30" s="29">
        <f t="shared" si="3"/>
        <v>0</v>
      </c>
      <c r="AE30" s="41">
        <f t="shared" si="3"/>
        <v>0</v>
      </c>
      <c r="AF30" s="41">
        <f t="shared" ref="AF30" si="4">SUM(AF27:AF29)</f>
        <v>0</v>
      </c>
      <c r="AG30" s="9">
        <f>SUM(B30:AF30)</f>
        <v>0</v>
      </c>
    </row>
    <row r="31" spans="1:33" ht="12.95" customHeight="1" x14ac:dyDescent="0.3">
      <c r="A31" s="57"/>
      <c r="B31" s="58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19"/>
    </row>
    <row r="32" spans="1:33" ht="12.95" customHeight="1" x14ac:dyDescent="0.3">
      <c r="A32" s="63" t="s">
        <v>105</v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9"/>
    </row>
    <row r="33" spans="1:33" ht="12.95" customHeight="1" x14ac:dyDescent="0.3">
      <c r="A33" s="31" t="s">
        <v>10</v>
      </c>
      <c r="B33" s="13"/>
      <c r="C33" s="13"/>
      <c r="D33" s="40"/>
      <c r="E33" s="40"/>
      <c r="F33" s="13"/>
      <c r="G33" s="13"/>
      <c r="H33" s="13"/>
      <c r="I33" s="13"/>
      <c r="J33" s="13"/>
      <c r="K33" s="40"/>
      <c r="L33" s="40"/>
      <c r="M33" s="13"/>
      <c r="N33" s="13"/>
      <c r="O33" s="13"/>
      <c r="P33" s="13"/>
      <c r="Q33" s="13"/>
      <c r="R33" s="40"/>
      <c r="S33" s="40"/>
      <c r="T33" s="13"/>
      <c r="U33" s="13"/>
      <c r="V33" s="13"/>
      <c r="W33" s="13"/>
      <c r="X33" s="13"/>
      <c r="Y33" s="40"/>
      <c r="Z33" s="40"/>
      <c r="AA33" s="13"/>
      <c r="AB33" s="13"/>
      <c r="AC33" s="13"/>
      <c r="AD33" s="13"/>
      <c r="AE33" s="40"/>
      <c r="AF33" s="40"/>
      <c r="AG33" s="9">
        <f>SUM(B33:AF33)</f>
        <v>0</v>
      </c>
    </row>
    <row r="34" spans="1:33" ht="12.95" customHeight="1" x14ac:dyDescent="0.3">
      <c r="A34" s="31" t="s">
        <v>107</v>
      </c>
      <c r="B34" s="13"/>
      <c r="C34" s="13"/>
      <c r="D34" s="40"/>
      <c r="E34" s="40"/>
      <c r="F34" s="13"/>
      <c r="G34" s="13"/>
      <c r="H34" s="13"/>
      <c r="I34" s="13"/>
      <c r="J34" s="13"/>
      <c r="K34" s="40"/>
      <c r="L34" s="40"/>
      <c r="M34" s="13"/>
      <c r="N34" s="13"/>
      <c r="O34" s="13"/>
      <c r="P34" s="13"/>
      <c r="Q34" s="13"/>
      <c r="R34" s="40"/>
      <c r="S34" s="40"/>
      <c r="T34" s="13"/>
      <c r="U34" s="13"/>
      <c r="V34" s="13"/>
      <c r="W34" s="13"/>
      <c r="X34" s="13"/>
      <c r="Y34" s="40"/>
      <c r="Z34" s="40"/>
      <c r="AA34" s="13"/>
      <c r="AB34" s="13"/>
      <c r="AC34" s="13"/>
      <c r="AD34" s="13"/>
      <c r="AE34" s="40"/>
      <c r="AF34" s="40"/>
      <c r="AG34" s="9">
        <f>SUM(B34:AF34)</f>
        <v>0</v>
      </c>
    </row>
    <row r="35" spans="1:33" ht="12.95" customHeight="1" x14ac:dyDescent="0.3">
      <c r="A35" s="31" t="s">
        <v>17</v>
      </c>
      <c r="B35" s="13"/>
      <c r="C35" s="13"/>
      <c r="D35" s="40"/>
      <c r="E35" s="40"/>
      <c r="F35" s="13"/>
      <c r="G35" s="13"/>
      <c r="H35" s="13"/>
      <c r="I35" s="13"/>
      <c r="J35" s="13"/>
      <c r="K35" s="40"/>
      <c r="L35" s="40"/>
      <c r="M35" s="13"/>
      <c r="N35" s="13"/>
      <c r="O35" s="13"/>
      <c r="P35" s="13"/>
      <c r="Q35" s="13"/>
      <c r="R35" s="40"/>
      <c r="S35" s="40"/>
      <c r="T35" s="13"/>
      <c r="U35" s="13"/>
      <c r="V35" s="13"/>
      <c r="W35" s="13"/>
      <c r="X35" s="13"/>
      <c r="Y35" s="40"/>
      <c r="Z35" s="40"/>
      <c r="AA35" s="13"/>
      <c r="AB35" s="13"/>
      <c r="AC35" s="13"/>
      <c r="AD35" s="13"/>
      <c r="AE35" s="40"/>
      <c r="AF35" s="40"/>
      <c r="AG35" s="9">
        <f>SUM(B35:AF35)</f>
        <v>0</v>
      </c>
    </row>
    <row r="36" spans="1:33" ht="12.95" customHeight="1" x14ac:dyDescent="0.25">
      <c r="A36" s="12" t="s">
        <v>42</v>
      </c>
      <c r="B36" s="9">
        <f t="shared" ref="B36:AE36" si="5">SUM(B33:B35)</f>
        <v>0</v>
      </c>
      <c r="C36" s="9">
        <f t="shared" si="5"/>
        <v>0</v>
      </c>
      <c r="D36" s="42">
        <f t="shared" si="5"/>
        <v>0</v>
      </c>
      <c r="E36" s="42">
        <f t="shared" si="5"/>
        <v>0</v>
      </c>
      <c r="F36" s="9">
        <f t="shared" si="5"/>
        <v>0</v>
      </c>
      <c r="G36" s="9">
        <f t="shared" si="5"/>
        <v>0</v>
      </c>
      <c r="H36" s="9">
        <f t="shared" si="5"/>
        <v>0</v>
      </c>
      <c r="I36" s="9">
        <f t="shared" si="5"/>
        <v>0</v>
      </c>
      <c r="J36" s="9">
        <f>SUM(J33:J35)</f>
        <v>0</v>
      </c>
      <c r="K36" s="42">
        <f t="shared" ref="K36:N36" si="6">SUM(K33:K35)</f>
        <v>0</v>
      </c>
      <c r="L36" s="42">
        <f t="shared" si="6"/>
        <v>0</v>
      </c>
      <c r="M36" s="9">
        <f t="shared" si="6"/>
        <v>0</v>
      </c>
      <c r="N36" s="9">
        <f t="shared" si="6"/>
        <v>0</v>
      </c>
      <c r="O36" s="9">
        <f t="shared" si="5"/>
        <v>0</v>
      </c>
      <c r="P36" s="9">
        <f t="shared" si="5"/>
        <v>0</v>
      </c>
      <c r="Q36" s="9">
        <f t="shared" si="5"/>
        <v>0</v>
      </c>
      <c r="R36" s="42">
        <f t="shared" si="5"/>
        <v>0</v>
      </c>
      <c r="S36" s="42">
        <f t="shared" si="5"/>
        <v>0</v>
      </c>
      <c r="T36" s="9">
        <f t="shared" si="5"/>
        <v>0</v>
      </c>
      <c r="U36" s="9">
        <f t="shared" si="5"/>
        <v>0</v>
      </c>
      <c r="V36" s="9">
        <f t="shared" si="5"/>
        <v>0</v>
      </c>
      <c r="W36" s="9">
        <f t="shared" si="5"/>
        <v>0</v>
      </c>
      <c r="X36" s="9">
        <f t="shared" si="5"/>
        <v>0</v>
      </c>
      <c r="Y36" s="42">
        <f t="shared" si="5"/>
        <v>0</v>
      </c>
      <c r="Z36" s="42">
        <f t="shared" si="5"/>
        <v>0</v>
      </c>
      <c r="AA36" s="9">
        <f t="shared" si="5"/>
        <v>0</v>
      </c>
      <c r="AB36" s="9">
        <f t="shared" si="5"/>
        <v>0</v>
      </c>
      <c r="AC36" s="9">
        <f t="shared" si="5"/>
        <v>0</v>
      </c>
      <c r="AD36" s="9">
        <f t="shared" si="5"/>
        <v>0</v>
      </c>
      <c r="AE36" s="42">
        <f t="shared" si="5"/>
        <v>0</v>
      </c>
      <c r="AF36" s="42">
        <f t="shared" ref="AF36" si="7">SUM(AF33:AF35)</f>
        <v>0</v>
      </c>
      <c r="AG36" s="9">
        <f>SUM(B36:AF36)</f>
        <v>0</v>
      </c>
    </row>
    <row r="37" spans="1:33" ht="12.95" customHeight="1" x14ac:dyDescent="0.25">
      <c r="A37" s="63" t="s">
        <v>11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9"/>
    </row>
    <row r="38" spans="1:33" ht="12.95" customHeight="1" x14ac:dyDescent="0.25">
      <c r="A38" s="31" t="s">
        <v>108</v>
      </c>
      <c r="B38" s="13"/>
      <c r="C38" s="13"/>
      <c r="D38" s="40"/>
      <c r="E38" s="40"/>
      <c r="F38" s="13"/>
      <c r="G38" s="13"/>
      <c r="H38" s="13"/>
      <c r="I38" s="13"/>
      <c r="J38" s="13"/>
      <c r="K38" s="40"/>
      <c r="L38" s="40"/>
      <c r="M38" s="13"/>
      <c r="N38" s="13"/>
      <c r="O38" s="13"/>
      <c r="P38" s="13"/>
      <c r="Q38" s="13"/>
      <c r="R38" s="40"/>
      <c r="S38" s="40"/>
      <c r="T38" s="13"/>
      <c r="U38" s="13"/>
      <c r="V38" s="13"/>
      <c r="W38" s="13"/>
      <c r="X38" s="13"/>
      <c r="Y38" s="40"/>
      <c r="Z38" s="40"/>
      <c r="AA38" s="13"/>
      <c r="AB38" s="13"/>
      <c r="AC38" s="13"/>
      <c r="AD38" s="13"/>
      <c r="AE38" s="40"/>
      <c r="AF38" s="40"/>
      <c r="AG38" s="9">
        <f>SUM(B38:AF38)</f>
        <v>0</v>
      </c>
    </row>
    <row r="39" spans="1:33" ht="12.95" customHeight="1" x14ac:dyDescent="0.25">
      <c r="A39" s="31" t="s">
        <v>109</v>
      </c>
      <c r="B39" s="13"/>
      <c r="C39" s="13"/>
      <c r="D39" s="40"/>
      <c r="E39" s="40"/>
      <c r="F39" s="13"/>
      <c r="G39" s="13"/>
      <c r="H39" s="13"/>
      <c r="I39" s="13"/>
      <c r="J39" s="13"/>
      <c r="K39" s="40"/>
      <c r="L39" s="40"/>
      <c r="M39" s="13"/>
      <c r="N39" s="13"/>
      <c r="O39" s="13"/>
      <c r="P39" s="13"/>
      <c r="Q39" s="13"/>
      <c r="R39" s="40"/>
      <c r="S39" s="40"/>
      <c r="T39" s="13"/>
      <c r="U39" s="13"/>
      <c r="V39" s="13"/>
      <c r="W39" s="13"/>
      <c r="X39" s="13"/>
      <c r="Y39" s="40"/>
      <c r="Z39" s="40"/>
      <c r="AA39" s="13"/>
      <c r="AB39" s="13"/>
      <c r="AC39" s="13"/>
      <c r="AD39" s="13"/>
      <c r="AE39" s="40"/>
      <c r="AF39" s="40"/>
      <c r="AG39" s="9">
        <f>SUM(B39:AF39)</f>
        <v>0</v>
      </c>
    </row>
    <row r="40" spans="1:33" ht="12.95" customHeight="1" x14ac:dyDescent="0.25">
      <c r="A40" s="31" t="s">
        <v>110</v>
      </c>
      <c r="B40" s="13"/>
      <c r="C40" s="13"/>
      <c r="D40" s="40"/>
      <c r="E40" s="40"/>
      <c r="F40" s="13"/>
      <c r="G40" s="13"/>
      <c r="H40" s="13"/>
      <c r="I40" s="13"/>
      <c r="J40" s="13"/>
      <c r="K40" s="40"/>
      <c r="L40" s="40"/>
      <c r="M40" s="13"/>
      <c r="N40" s="13"/>
      <c r="O40" s="13"/>
      <c r="P40" s="13"/>
      <c r="Q40" s="13"/>
      <c r="R40" s="40"/>
      <c r="S40" s="40"/>
      <c r="T40" s="13"/>
      <c r="U40" s="13"/>
      <c r="V40" s="13"/>
      <c r="W40" s="13"/>
      <c r="X40" s="13"/>
      <c r="Y40" s="40"/>
      <c r="Z40" s="40"/>
      <c r="AA40" s="13"/>
      <c r="AB40" s="13"/>
      <c r="AC40" s="13"/>
      <c r="AD40" s="13"/>
      <c r="AE40" s="40"/>
      <c r="AF40" s="40"/>
      <c r="AG40" s="9">
        <f>SUM(B40:AF40)</f>
        <v>0</v>
      </c>
    </row>
    <row r="41" spans="1:33" ht="12.95" customHeight="1" x14ac:dyDescent="0.25">
      <c r="A41" s="12" t="s">
        <v>12</v>
      </c>
      <c r="B41" s="13">
        <f t="shared" ref="B41:AF41" si="8">SUM(B38:B40)</f>
        <v>0</v>
      </c>
      <c r="C41" s="13">
        <f t="shared" si="8"/>
        <v>0</v>
      </c>
      <c r="D41" s="40">
        <f t="shared" si="8"/>
        <v>0</v>
      </c>
      <c r="E41" s="40">
        <f t="shared" si="8"/>
        <v>0</v>
      </c>
      <c r="F41" s="13">
        <f t="shared" si="8"/>
        <v>0</v>
      </c>
      <c r="G41" s="13">
        <f t="shared" si="8"/>
        <v>0</v>
      </c>
      <c r="H41" s="13">
        <f t="shared" si="8"/>
        <v>0</v>
      </c>
      <c r="I41" s="13">
        <f t="shared" si="8"/>
        <v>0</v>
      </c>
      <c r="J41" s="13">
        <f t="shared" si="8"/>
        <v>0</v>
      </c>
      <c r="K41" s="40">
        <f t="shared" si="8"/>
        <v>0</v>
      </c>
      <c r="L41" s="40">
        <f t="shared" si="8"/>
        <v>0</v>
      </c>
      <c r="M41" s="13">
        <f t="shared" si="8"/>
        <v>0</v>
      </c>
      <c r="N41" s="13">
        <f t="shared" si="8"/>
        <v>0</v>
      </c>
      <c r="O41" s="13">
        <f t="shared" si="8"/>
        <v>0</v>
      </c>
      <c r="P41" s="13">
        <f t="shared" si="8"/>
        <v>0</v>
      </c>
      <c r="Q41" s="13">
        <f t="shared" si="8"/>
        <v>0</v>
      </c>
      <c r="R41" s="40">
        <f t="shared" si="8"/>
        <v>0</v>
      </c>
      <c r="S41" s="40">
        <f t="shared" si="8"/>
        <v>0</v>
      </c>
      <c r="T41" s="13">
        <f t="shared" si="8"/>
        <v>0</v>
      </c>
      <c r="U41" s="13">
        <f t="shared" si="8"/>
        <v>0</v>
      </c>
      <c r="V41" s="13">
        <f t="shared" si="8"/>
        <v>0</v>
      </c>
      <c r="W41" s="13">
        <f t="shared" si="8"/>
        <v>0</v>
      </c>
      <c r="X41" s="13">
        <f t="shared" si="8"/>
        <v>0</v>
      </c>
      <c r="Y41" s="40">
        <f t="shared" si="8"/>
        <v>0</v>
      </c>
      <c r="Z41" s="40">
        <f t="shared" si="8"/>
        <v>0</v>
      </c>
      <c r="AA41" s="13">
        <f t="shared" si="8"/>
        <v>0</v>
      </c>
      <c r="AB41" s="13">
        <f t="shared" si="8"/>
        <v>0</v>
      </c>
      <c r="AC41" s="13">
        <f t="shared" si="8"/>
        <v>0</v>
      </c>
      <c r="AD41" s="13">
        <f t="shared" si="8"/>
        <v>0</v>
      </c>
      <c r="AE41" s="40">
        <f t="shared" si="8"/>
        <v>0</v>
      </c>
      <c r="AF41" s="40">
        <f t="shared" si="8"/>
        <v>0</v>
      </c>
      <c r="AG41" s="9">
        <f>SUM(B41:AF41)</f>
        <v>0</v>
      </c>
    </row>
    <row r="42" spans="1:33" x14ac:dyDescent="0.25">
      <c r="A42" s="16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16"/>
    </row>
    <row r="43" spans="1:33" x14ac:dyDescent="0.25">
      <c r="A43" s="21" t="s">
        <v>13</v>
      </c>
      <c r="B43" s="9">
        <f t="shared" ref="B43:AE43" si="9">B24+B30+B36</f>
        <v>0</v>
      </c>
      <c r="C43" s="9">
        <f t="shared" si="9"/>
        <v>0</v>
      </c>
      <c r="D43" s="42">
        <f t="shared" si="9"/>
        <v>0</v>
      </c>
      <c r="E43" s="42">
        <f t="shared" si="9"/>
        <v>0</v>
      </c>
      <c r="F43" s="9">
        <f t="shared" si="9"/>
        <v>0</v>
      </c>
      <c r="G43" s="9">
        <f t="shared" si="9"/>
        <v>0</v>
      </c>
      <c r="H43" s="9">
        <f t="shared" si="9"/>
        <v>0</v>
      </c>
      <c r="I43" s="9">
        <f t="shared" si="9"/>
        <v>0</v>
      </c>
      <c r="J43" s="9">
        <f t="shared" si="9"/>
        <v>0</v>
      </c>
      <c r="K43" s="42">
        <f t="shared" si="9"/>
        <v>0</v>
      </c>
      <c r="L43" s="42">
        <f t="shared" si="9"/>
        <v>0</v>
      </c>
      <c r="M43" s="9">
        <f t="shared" si="9"/>
        <v>0</v>
      </c>
      <c r="N43" s="9">
        <f t="shared" si="9"/>
        <v>0</v>
      </c>
      <c r="O43" s="9">
        <f t="shared" si="9"/>
        <v>0</v>
      </c>
      <c r="P43" s="9">
        <f t="shared" si="9"/>
        <v>0</v>
      </c>
      <c r="Q43" s="9">
        <f t="shared" si="9"/>
        <v>0</v>
      </c>
      <c r="R43" s="42">
        <f t="shared" si="9"/>
        <v>0</v>
      </c>
      <c r="S43" s="42">
        <f t="shared" si="9"/>
        <v>0</v>
      </c>
      <c r="T43" s="9">
        <f t="shared" si="9"/>
        <v>0</v>
      </c>
      <c r="U43" s="9">
        <f t="shared" si="9"/>
        <v>0</v>
      </c>
      <c r="V43" s="9">
        <f t="shared" si="9"/>
        <v>0</v>
      </c>
      <c r="W43" s="9">
        <f t="shared" si="9"/>
        <v>0</v>
      </c>
      <c r="X43" s="9">
        <f t="shared" si="9"/>
        <v>0</v>
      </c>
      <c r="Y43" s="42">
        <f t="shared" si="9"/>
        <v>0</v>
      </c>
      <c r="Z43" s="42">
        <f t="shared" si="9"/>
        <v>0</v>
      </c>
      <c r="AA43" s="9">
        <f t="shared" si="9"/>
        <v>0</v>
      </c>
      <c r="AB43" s="9">
        <f t="shared" si="9"/>
        <v>0</v>
      </c>
      <c r="AC43" s="9">
        <f t="shared" si="9"/>
        <v>0</v>
      </c>
      <c r="AD43" s="9">
        <f t="shared" si="9"/>
        <v>0</v>
      </c>
      <c r="AE43" s="42">
        <f t="shared" si="9"/>
        <v>0</v>
      </c>
      <c r="AF43" s="42">
        <f t="shared" ref="AF43" si="10">AF24+AF30+AF36</f>
        <v>0</v>
      </c>
      <c r="AG43" s="15">
        <f>SUM(B43:AF43)</f>
        <v>0</v>
      </c>
    </row>
    <row r="44" spans="1:33" x14ac:dyDescent="0.25">
      <c r="A44" s="68"/>
      <c r="B44" s="16"/>
      <c r="C44" s="1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9"/>
    </row>
    <row r="45" spans="1:33" x14ac:dyDescent="0.25">
      <c r="A45" s="17" t="s">
        <v>14</v>
      </c>
      <c r="B45" s="9">
        <f t="shared" ref="B45:AE45" si="11">B43+B41</f>
        <v>0</v>
      </c>
      <c r="C45" s="9">
        <f t="shared" si="11"/>
        <v>0</v>
      </c>
      <c r="D45" s="42">
        <f t="shared" si="11"/>
        <v>0</v>
      </c>
      <c r="E45" s="42">
        <f t="shared" si="11"/>
        <v>0</v>
      </c>
      <c r="F45" s="9">
        <f t="shared" si="11"/>
        <v>0</v>
      </c>
      <c r="G45" s="9">
        <f t="shared" si="11"/>
        <v>0</v>
      </c>
      <c r="H45" s="9">
        <f t="shared" si="11"/>
        <v>0</v>
      </c>
      <c r="I45" s="9">
        <f t="shared" si="11"/>
        <v>0</v>
      </c>
      <c r="J45" s="9">
        <f t="shared" si="11"/>
        <v>0</v>
      </c>
      <c r="K45" s="42">
        <f t="shared" si="11"/>
        <v>0</v>
      </c>
      <c r="L45" s="42">
        <f t="shared" si="11"/>
        <v>0</v>
      </c>
      <c r="M45" s="9">
        <f t="shared" si="11"/>
        <v>0</v>
      </c>
      <c r="N45" s="9">
        <f t="shared" si="11"/>
        <v>0</v>
      </c>
      <c r="O45" s="9">
        <f t="shared" si="11"/>
        <v>0</v>
      </c>
      <c r="P45" s="9">
        <f t="shared" si="11"/>
        <v>0</v>
      </c>
      <c r="Q45" s="9">
        <f t="shared" si="11"/>
        <v>0</v>
      </c>
      <c r="R45" s="42">
        <f t="shared" si="11"/>
        <v>0</v>
      </c>
      <c r="S45" s="42">
        <f t="shared" si="11"/>
        <v>0</v>
      </c>
      <c r="T45" s="9">
        <f t="shared" si="11"/>
        <v>0</v>
      </c>
      <c r="U45" s="9">
        <f t="shared" si="11"/>
        <v>0</v>
      </c>
      <c r="V45" s="9">
        <f t="shared" si="11"/>
        <v>0</v>
      </c>
      <c r="W45" s="9">
        <f t="shared" si="11"/>
        <v>0</v>
      </c>
      <c r="X45" s="9">
        <f t="shared" si="11"/>
        <v>0</v>
      </c>
      <c r="Y45" s="42">
        <f t="shared" si="11"/>
        <v>0</v>
      </c>
      <c r="Z45" s="42">
        <f t="shared" si="11"/>
        <v>0</v>
      </c>
      <c r="AA45" s="9">
        <f t="shared" si="11"/>
        <v>0</v>
      </c>
      <c r="AB45" s="9">
        <f t="shared" si="11"/>
        <v>0</v>
      </c>
      <c r="AC45" s="9">
        <f t="shared" si="11"/>
        <v>0</v>
      </c>
      <c r="AD45" s="9">
        <f t="shared" si="11"/>
        <v>0</v>
      </c>
      <c r="AE45" s="42">
        <f t="shared" si="11"/>
        <v>0</v>
      </c>
      <c r="AF45" s="42">
        <f t="shared" ref="AF45" si="12">AF43+AF41</f>
        <v>0</v>
      </c>
      <c r="AG45" s="9">
        <f>SUM(B45:AF45)</f>
        <v>0</v>
      </c>
    </row>
    <row r="46" spans="1:33" x14ac:dyDescent="0.25">
      <c r="A46" s="20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</row>
    <row r="48" spans="1:33" x14ac:dyDescent="0.25">
      <c r="A48" s="179" t="s">
        <v>45</v>
      </c>
      <c r="B48" s="180"/>
      <c r="C48" s="180"/>
      <c r="D48" s="180"/>
      <c r="E48" s="180"/>
      <c r="F48" s="180"/>
      <c r="G48" s="180"/>
      <c r="H48" s="180"/>
      <c r="I48" s="180"/>
      <c r="J48" s="180"/>
      <c r="K48" s="180"/>
      <c r="L48" s="180"/>
      <c r="M48" s="180"/>
      <c r="N48" s="181"/>
    </row>
    <row r="49" spans="1:32" x14ac:dyDescent="0.25">
      <c r="A49" s="182"/>
      <c r="B49" s="168"/>
      <c r="C49" s="168"/>
      <c r="D49" s="168"/>
      <c r="E49" s="168"/>
      <c r="F49" s="168"/>
      <c r="G49" s="168"/>
      <c r="H49" s="168"/>
      <c r="I49" s="168"/>
      <c r="J49" s="168"/>
      <c r="K49" s="168"/>
      <c r="L49" s="168"/>
      <c r="M49" s="168"/>
      <c r="N49" s="168"/>
      <c r="O49" s="168"/>
      <c r="P49" s="168"/>
      <c r="Q49" s="168"/>
      <c r="R49" s="168"/>
      <c r="S49" s="168"/>
      <c r="T49" s="168"/>
      <c r="U49" s="168"/>
      <c r="V49" s="168"/>
      <c r="W49" s="168"/>
      <c r="X49" s="168"/>
      <c r="Y49" s="168"/>
      <c r="Z49" s="168"/>
      <c r="AA49" s="168"/>
      <c r="AB49" s="168"/>
      <c r="AC49" s="168"/>
      <c r="AD49" s="168"/>
      <c r="AE49" s="168"/>
      <c r="AF49" s="98"/>
    </row>
    <row r="50" spans="1:32" x14ac:dyDescent="0.25">
      <c r="A50" s="183"/>
      <c r="B50" s="170"/>
      <c r="C50" s="170"/>
      <c r="D50" s="170"/>
      <c r="E50" s="170"/>
      <c r="F50" s="170"/>
      <c r="G50" s="170"/>
      <c r="H50" s="170"/>
      <c r="I50" s="170"/>
      <c r="J50" s="170"/>
      <c r="K50" s="170"/>
      <c r="L50" s="170"/>
      <c r="M50" s="170"/>
      <c r="N50" s="170"/>
      <c r="O50" s="170"/>
      <c r="P50" s="170"/>
      <c r="Q50" s="170"/>
      <c r="R50" s="170"/>
      <c r="S50" s="170"/>
      <c r="T50" s="170"/>
      <c r="U50" s="170"/>
      <c r="V50" s="170"/>
      <c r="W50" s="170"/>
      <c r="X50" s="170"/>
      <c r="Y50" s="170"/>
      <c r="Z50" s="170"/>
      <c r="AA50" s="170"/>
      <c r="AB50" s="170"/>
      <c r="AC50" s="170"/>
      <c r="AD50" s="170"/>
      <c r="AE50" s="170"/>
      <c r="AF50" s="98"/>
    </row>
    <row r="51" spans="1:32" x14ac:dyDescent="0.25">
      <c r="A51" s="183"/>
      <c r="B51" s="170"/>
      <c r="C51" s="170"/>
      <c r="D51" s="170"/>
      <c r="E51" s="170"/>
      <c r="F51" s="170"/>
      <c r="G51" s="170"/>
      <c r="H51" s="170"/>
      <c r="I51" s="170"/>
      <c r="J51" s="170"/>
      <c r="K51" s="170"/>
      <c r="L51" s="170"/>
      <c r="M51" s="170"/>
      <c r="N51" s="170"/>
      <c r="O51" s="170"/>
      <c r="P51" s="170"/>
      <c r="Q51" s="170"/>
      <c r="R51" s="170"/>
      <c r="S51" s="170"/>
      <c r="T51" s="170"/>
      <c r="U51" s="170"/>
      <c r="V51" s="170"/>
      <c r="W51" s="170"/>
      <c r="X51" s="170"/>
      <c r="Y51" s="170"/>
      <c r="Z51" s="170"/>
      <c r="AA51" s="170"/>
      <c r="AB51" s="170"/>
      <c r="AC51" s="170"/>
      <c r="AD51" s="170"/>
      <c r="AE51" s="170"/>
      <c r="AF51" s="98"/>
    </row>
    <row r="52" spans="1:32" x14ac:dyDescent="0.25">
      <c r="A52" s="183"/>
      <c r="B52" s="170"/>
      <c r="C52" s="170"/>
      <c r="D52" s="170"/>
      <c r="E52" s="170"/>
      <c r="F52" s="170"/>
      <c r="G52" s="170"/>
      <c r="H52" s="170"/>
      <c r="I52" s="170"/>
      <c r="J52" s="170"/>
      <c r="K52" s="170"/>
      <c r="L52" s="170"/>
      <c r="M52" s="170"/>
      <c r="N52" s="170"/>
      <c r="O52" s="170"/>
      <c r="P52" s="170"/>
      <c r="Q52" s="170"/>
      <c r="R52" s="170"/>
      <c r="S52" s="170"/>
      <c r="T52" s="170"/>
      <c r="U52" s="170"/>
      <c r="V52" s="170"/>
      <c r="W52" s="170"/>
      <c r="X52" s="170"/>
      <c r="Y52" s="170"/>
      <c r="Z52" s="170"/>
      <c r="AA52" s="170"/>
      <c r="AB52" s="170"/>
      <c r="AC52" s="170"/>
      <c r="AD52" s="170"/>
      <c r="AE52" s="170"/>
      <c r="AF52" s="98"/>
    </row>
    <row r="53" spans="1:32" x14ac:dyDescent="0.25">
      <c r="A53" s="184"/>
      <c r="B53" s="172"/>
      <c r="C53" s="172"/>
      <c r="D53" s="172"/>
      <c r="E53" s="172"/>
      <c r="F53" s="172"/>
      <c r="G53" s="172"/>
      <c r="H53" s="172"/>
      <c r="I53" s="172"/>
      <c r="J53" s="172"/>
      <c r="K53" s="172"/>
      <c r="L53" s="172"/>
      <c r="M53" s="172"/>
      <c r="N53" s="172"/>
      <c r="O53" s="172"/>
      <c r="P53" s="172"/>
      <c r="Q53" s="172"/>
      <c r="R53" s="172"/>
      <c r="S53" s="172"/>
      <c r="T53" s="172"/>
      <c r="U53" s="172"/>
      <c r="V53" s="172"/>
      <c r="W53" s="172"/>
      <c r="X53" s="172"/>
      <c r="Y53" s="172"/>
      <c r="Z53" s="172"/>
      <c r="AA53" s="172"/>
      <c r="AB53" s="172"/>
      <c r="AC53" s="172"/>
      <c r="AD53" s="172"/>
      <c r="AE53" s="172"/>
      <c r="AF53" s="98"/>
    </row>
    <row r="54" spans="1:32" x14ac:dyDescent="0.25">
      <c r="A54" s="147" t="s">
        <v>46</v>
      </c>
      <c r="B54" s="168"/>
      <c r="C54" s="168"/>
      <c r="D54" s="168"/>
      <c r="E54" s="168"/>
      <c r="F54" s="168"/>
      <c r="G54" s="168"/>
      <c r="H54" s="169"/>
      <c r="O54" s="147" t="s">
        <v>48</v>
      </c>
      <c r="P54" s="148"/>
      <c r="Q54" s="148"/>
      <c r="R54" s="148"/>
      <c r="S54" s="148"/>
      <c r="T54" s="148"/>
      <c r="U54" s="148"/>
      <c r="V54" s="168" t="str">
        <f>Kerndaten!D29</f>
        <v>Prof. Dr. Musterfrau</v>
      </c>
      <c r="W54" s="168"/>
      <c r="X54" s="168"/>
      <c r="Y54" s="168"/>
      <c r="Z54" s="168"/>
      <c r="AA54" s="168"/>
      <c r="AB54" s="168"/>
      <c r="AC54" s="168"/>
      <c r="AD54" s="168"/>
      <c r="AE54" s="168"/>
      <c r="AF54" s="98"/>
    </row>
    <row r="55" spans="1:32" x14ac:dyDescent="0.25">
      <c r="A55" s="160"/>
      <c r="B55" s="170"/>
      <c r="C55" s="170"/>
      <c r="D55" s="170"/>
      <c r="E55" s="170"/>
      <c r="F55" s="170"/>
      <c r="G55" s="170"/>
      <c r="H55" s="171"/>
      <c r="O55" s="160"/>
      <c r="P55" s="161"/>
      <c r="Q55" s="161"/>
      <c r="R55" s="161"/>
      <c r="S55" s="161"/>
      <c r="T55" s="161"/>
      <c r="U55" s="161"/>
      <c r="V55" s="170"/>
      <c r="W55" s="170"/>
      <c r="X55" s="170"/>
      <c r="Y55" s="170"/>
      <c r="Z55" s="170"/>
      <c r="AA55" s="170"/>
      <c r="AB55" s="170"/>
      <c r="AC55" s="170"/>
      <c r="AD55" s="170"/>
      <c r="AE55" s="170"/>
      <c r="AF55" s="98"/>
    </row>
    <row r="56" spans="1:32" x14ac:dyDescent="0.25">
      <c r="A56" s="160"/>
      <c r="B56" s="170"/>
      <c r="C56" s="170"/>
      <c r="D56" s="170"/>
      <c r="E56" s="170"/>
      <c r="F56" s="170"/>
      <c r="G56" s="170"/>
      <c r="H56" s="171"/>
      <c r="O56" s="160"/>
      <c r="P56" s="161"/>
      <c r="Q56" s="161"/>
      <c r="R56" s="161"/>
      <c r="S56" s="161"/>
      <c r="T56" s="161"/>
      <c r="U56" s="161"/>
      <c r="V56" s="170"/>
      <c r="W56" s="170"/>
      <c r="X56" s="170"/>
      <c r="Y56" s="170"/>
      <c r="Z56" s="170"/>
      <c r="AA56" s="170"/>
      <c r="AB56" s="170"/>
      <c r="AC56" s="170"/>
      <c r="AD56" s="170"/>
      <c r="AE56" s="170"/>
      <c r="AF56" s="98"/>
    </row>
    <row r="57" spans="1:32" x14ac:dyDescent="0.25">
      <c r="A57" s="160"/>
      <c r="B57" s="170"/>
      <c r="C57" s="170"/>
      <c r="D57" s="170"/>
      <c r="E57" s="170"/>
      <c r="F57" s="170"/>
      <c r="G57" s="170"/>
      <c r="H57" s="171"/>
      <c r="O57" s="160"/>
      <c r="P57" s="161"/>
      <c r="Q57" s="161"/>
      <c r="R57" s="161"/>
      <c r="S57" s="161"/>
      <c r="T57" s="161"/>
      <c r="U57" s="161"/>
      <c r="V57" s="170"/>
      <c r="W57" s="170"/>
      <c r="X57" s="170"/>
      <c r="Y57" s="170"/>
      <c r="Z57" s="170"/>
      <c r="AA57" s="170"/>
      <c r="AB57" s="170"/>
      <c r="AC57" s="170"/>
      <c r="AD57" s="170"/>
      <c r="AE57" s="170"/>
      <c r="AF57" s="98"/>
    </row>
    <row r="58" spans="1:32" x14ac:dyDescent="0.25">
      <c r="A58" s="174" t="s">
        <v>20</v>
      </c>
      <c r="B58" s="170"/>
      <c r="C58" s="170"/>
      <c r="D58" s="170"/>
      <c r="E58" s="170"/>
      <c r="F58" s="170"/>
      <c r="G58" s="170"/>
      <c r="H58" s="171"/>
      <c r="O58" s="165" t="s">
        <v>21</v>
      </c>
      <c r="P58" s="166"/>
      <c r="Q58" s="166"/>
      <c r="R58" s="166"/>
      <c r="S58" s="166"/>
      <c r="T58" s="166"/>
      <c r="U58" s="166"/>
      <c r="V58" s="170"/>
      <c r="W58" s="170"/>
      <c r="X58" s="170"/>
      <c r="Y58" s="170"/>
      <c r="Z58" s="170"/>
      <c r="AA58" s="170"/>
      <c r="AB58" s="170"/>
      <c r="AC58" s="170"/>
      <c r="AD58" s="170"/>
      <c r="AE58" s="170"/>
      <c r="AF58" s="98"/>
    </row>
    <row r="59" spans="1:32" x14ac:dyDescent="0.25">
      <c r="A59" s="174"/>
      <c r="B59" s="170"/>
      <c r="C59" s="170"/>
      <c r="D59" s="170"/>
      <c r="E59" s="170"/>
      <c r="F59" s="170"/>
      <c r="G59" s="170"/>
      <c r="H59" s="171"/>
      <c r="O59" s="165"/>
      <c r="P59" s="166"/>
      <c r="Q59" s="166"/>
      <c r="R59" s="166"/>
      <c r="S59" s="166"/>
      <c r="T59" s="166"/>
      <c r="U59" s="166"/>
      <c r="V59" s="170"/>
      <c r="W59" s="170"/>
      <c r="X59" s="170"/>
      <c r="Y59" s="170"/>
      <c r="Z59" s="170"/>
      <c r="AA59" s="170"/>
      <c r="AB59" s="170"/>
      <c r="AC59" s="170"/>
      <c r="AD59" s="170"/>
      <c r="AE59" s="170"/>
      <c r="AF59" s="98"/>
    </row>
    <row r="60" spans="1:32" x14ac:dyDescent="0.25">
      <c r="A60" s="165" t="s">
        <v>47</v>
      </c>
      <c r="B60" s="170"/>
      <c r="C60" s="170"/>
      <c r="D60" s="170"/>
      <c r="E60" s="170"/>
      <c r="F60" s="170"/>
      <c r="G60" s="170"/>
      <c r="H60" s="171"/>
      <c r="O60" s="165" t="s">
        <v>47</v>
      </c>
      <c r="P60" s="166"/>
      <c r="Q60" s="166"/>
      <c r="R60" s="166"/>
      <c r="S60" s="166"/>
      <c r="T60" s="166"/>
      <c r="U60" s="166"/>
      <c r="V60" s="170"/>
      <c r="W60" s="170"/>
      <c r="X60" s="170"/>
      <c r="Y60" s="170"/>
      <c r="Z60" s="170"/>
      <c r="AA60" s="170"/>
      <c r="AB60" s="170"/>
      <c r="AC60" s="170"/>
      <c r="AD60" s="170"/>
      <c r="AE60" s="170"/>
      <c r="AF60" s="98"/>
    </row>
    <row r="61" spans="1:32" x14ac:dyDescent="0.25">
      <c r="A61" s="167"/>
      <c r="B61" s="172"/>
      <c r="C61" s="172"/>
      <c r="D61" s="172"/>
      <c r="E61" s="172"/>
      <c r="F61" s="172"/>
      <c r="G61" s="172"/>
      <c r="H61" s="173"/>
      <c r="O61" s="167"/>
      <c r="P61" s="145"/>
      <c r="Q61" s="145"/>
      <c r="R61" s="145"/>
      <c r="S61" s="145"/>
      <c r="T61" s="145"/>
      <c r="U61" s="145"/>
      <c r="V61" s="172"/>
      <c r="W61" s="172"/>
      <c r="X61" s="172"/>
      <c r="Y61" s="172"/>
      <c r="Z61" s="172"/>
      <c r="AA61" s="172"/>
      <c r="AB61" s="172"/>
      <c r="AC61" s="172"/>
      <c r="AD61" s="172"/>
      <c r="AE61" s="172"/>
      <c r="AF61" s="98"/>
    </row>
  </sheetData>
  <mergeCells count="28">
    <mergeCell ref="A60:A61"/>
    <mergeCell ref="B60:H61"/>
    <mergeCell ref="O60:U61"/>
    <mergeCell ref="V60:AE61"/>
    <mergeCell ref="A54:A57"/>
    <mergeCell ref="B54:H57"/>
    <mergeCell ref="O54:U57"/>
    <mergeCell ref="V54:AE57"/>
    <mergeCell ref="A58:A59"/>
    <mergeCell ref="B58:H59"/>
    <mergeCell ref="O58:U59"/>
    <mergeCell ref="V58:AE59"/>
    <mergeCell ref="A49:AE53"/>
    <mergeCell ref="S3:T4"/>
    <mergeCell ref="U3:W4"/>
    <mergeCell ref="X3:Y4"/>
    <mergeCell ref="Z3:AE4"/>
    <mergeCell ref="A6:B7"/>
    <mergeCell ref="C6:H7"/>
    <mergeCell ref="I6:N7"/>
    <mergeCell ref="O6:S7"/>
    <mergeCell ref="T6:Y7"/>
    <mergeCell ref="Z6:AE7"/>
    <mergeCell ref="A9:B10"/>
    <mergeCell ref="C9:N10"/>
    <mergeCell ref="O9:Y10"/>
    <mergeCell ref="Z9:AE10"/>
    <mergeCell ref="A48:N48"/>
  </mergeCells>
  <pageMargins left="0.51181102362204722" right="0.51181102362204722" top="0.59055118110236227" bottom="0.59055118110236227" header="0.31496062992125984" footer="0.31496062992125984"/>
  <pageSetup paperSize="9" scale="6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1"/>
  <sheetViews>
    <sheetView topLeftCell="A7" zoomScaleNormal="100" workbookViewId="0">
      <selection activeCell="AG45" sqref="AG45"/>
    </sheetView>
  </sheetViews>
  <sheetFormatPr baseColWidth="10" defaultRowHeight="15" x14ac:dyDescent="0.25"/>
  <cols>
    <col min="1" max="1" width="21.140625" customWidth="1"/>
    <col min="2" max="3" width="4.7109375" customWidth="1"/>
    <col min="4" max="4" width="6.28515625" bestFit="1" customWidth="1"/>
    <col min="5" max="31" width="4.7109375" customWidth="1"/>
    <col min="32" max="32" width="4.28515625" bestFit="1" customWidth="1"/>
    <col min="33" max="33" width="7.140625" customWidth="1"/>
    <col min="34" max="34" width="2.85546875" customWidth="1"/>
  </cols>
  <sheetData>
    <row r="1" spans="1:33" ht="12" customHeight="1" x14ac:dyDescent="0.3"/>
    <row r="2" spans="1:33" ht="12" customHeight="1" x14ac:dyDescent="0.3"/>
    <row r="3" spans="1:33" ht="12" customHeight="1" x14ac:dyDescent="0.25">
      <c r="T3" s="186" t="s">
        <v>15</v>
      </c>
      <c r="U3" s="187"/>
      <c r="V3" s="190" t="s">
        <v>23</v>
      </c>
      <c r="W3" s="190"/>
      <c r="X3" s="191"/>
      <c r="Y3" s="186" t="s">
        <v>24</v>
      </c>
      <c r="Z3" s="187"/>
      <c r="AA3" s="190">
        <v>2016</v>
      </c>
      <c r="AB3" s="190"/>
      <c r="AC3" s="190"/>
      <c r="AD3" s="191"/>
    </row>
    <row r="4" spans="1:33" ht="24.75" customHeight="1" x14ac:dyDescent="0.5">
      <c r="C4" s="35" t="s">
        <v>22</v>
      </c>
      <c r="O4" s="1"/>
      <c r="T4" s="188"/>
      <c r="U4" s="189"/>
      <c r="V4" s="192"/>
      <c r="W4" s="192"/>
      <c r="X4" s="193"/>
      <c r="Y4" s="188"/>
      <c r="Z4" s="189"/>
      <c r="AA4" s="192"/>
      <c r="AB4" s="192"/>
      <c r="AC4" s="192"/>
      <c r="AD4" s="193"/>
    </row>
    <row r="5" spans="1:33" ht="15" customHeight="1" x14ac:dyDescent="0.3">
      <c r="B5" s="46"/>
      <c r="C5" s="47"/>
      <c r="D5" s="47"/>
      <c r="E5" s="47"/>
      <c r="F5" s="47"/>
      <c r="G5" s="47"/>
      <c r="H5" s="47"/>
      <c r="I5" s="47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3" ht="12.95" customHeight="1" x14ac:dyDescent="0.25">
      <c r="A6" s="176" t="s">
        <v>25</v>
      </c>
      <c r="B6" s="176"/>
      <c r="C6" s="176"/>
      <c r="D6" s="194" t="s">
        <v>26</v>
      </c>
      <c r="E6" s="194"/>
      <c r="F6" s="194"/>
      <c r="G6" s="194"/>
      <c r="H6" s="194"/>
      <c r="I6" s="194"/>
      <c r="J6" s="176" t="s">
        <v>29</v>
      </c>
      <c r="K6" s="176"/>
      <c r="L6" s="176"/>
      <c r="M6" s="176"/>
      <c r="N6" s="176"/>
      <c r="O6" s="176"/>
      <c r="P6" s="195" t="str">
        <f>Kerndaten!D10</f>
        <v>xxx</v>
      </c>
      <c r="Q6" s="196"/>
      <c r="R6" s="196"/>
      <c r="S6" s="196"/>
      <c r="T6" s="197"/>
      <c r="U6" s="176" t="s">
        <v>27</v>
      </c>
      <c r="V6" s="176"/>
      <c r="W6" s="176"/>
      <c r="X6" s="176"/>
      <c r="Y6" s="176"/>
      <c r="Z6" s="176"/>
      <c r="AA6" s="201">
        <f>Kerndaten!D13</f>
        <v>0</v>
      </c>
      <c r="AB6" s="201"/>
      <c r="AC6" s="201"/>
      <c r="AD6" s="201"/>
      <c r="AE6" s="2"/>
      <c r="AF6" s="2"/>
      <c r="AG6" s="2"/>
    </row>
    <row r="7" spans="1:33" s="23" customFormat="1" ht="15.95" customHeight="1" x14ac:dyDescent="0.25">
      <c r="A7" s="176"/>
      <c r="B7" s="176"/>
      <c r="C7" s="176"/>
      <c r="D7" s="194"/>
      <c r="E7" s="194"/>
      <c r="F7" s="194"/>
      <c r="G7" s="194"/>
      <c r="H7" s="194"/>
      <c r="I7" s="194"/>
      <c r="J7" s="176"/>
      <c r="K7" s="176"/>
      <c r="L7" s="176"/>
      <c r="M7" s="176"/>
      <c r="N7" s="176"/>
      <c r="O7" s="176"/>
      <c r="P7" s="198"/>
      <c r="Q7" s="199"/>
      <c r="R7" s="199"/>
      <c r="S7" s="199"/>
      <c r="T7" s="200"/>
      <c r="U7" s="176"/>
      <c r="V7" s="176"/>
      <c r="W7" s="176"/>
      <c r="X7" s="176"/>
      <c r="Y7" s="176"/>
      <c r="Z7" s="176"/>
      <c r="AA7" s="201"/>
      <c r="AB7" s="201"/>
      <c r="AC7" s="201"/>
      <c r="AD7" s="201"/>
      <c r="AE7" s="3"/>
      <c r="AF7" s="3"/>
      <c r="AG7" s="3"/>
    </row>
    <row r="8" spans="1:33" s="23" customFormat="1" ht="15.95" customHeight="1" x14ac:dyDescent="0.3">
      <c r="A8" s="4"/>
      <c r="B8" s="48"/>
      <c r="C8" s="49"/>
      <c r="D8" s="47"/>
      <c r="E8" s="47"/>
      <c r="F8" s="49"/>
      <c r="G8" s="47"/>
      <c r="H8" s="47"/>
      <c r="I8" s="25"/>
      <c r="J8" s="25"/>
      <c r="K8" s="6"/>
      <c r="Q8" s="3"/>
      <c r="R8" s="3"/>
      <c r="S8" s="53"/>
      <c r="T8" s="7"/>
      <c r="Y8" s="3"/>
      <c r="Z8" s="4"/>
      <c r="AA8" s="22"/>
      <c r="AB8" s="5"/>
      <c r="AD8" s="3"/>
      <c r="AE8" s="3"/>
      <c r="AF8" s="3"/>
      <c r="AG8" s="3"/>
    </row>
    <row r="9" spans="1:33" s="23" customFormat="1" ht="15.75" customHeight="1" x14ac:dyDescent="0.25">
      <c r="A9" s="185" t="s">
        <v>28</v>
      </c>
      <c r="B9" s="185"/>
      <c r="C9" s="185"/>
      <c r="D9" s="175" t="str">
        <f>Kerndaten!D16</f>
        <v>Max Mustermann</v>
      </c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6" t="s">
        <v>96</v>
      </c>
      <c r="Q9" s="176"/>
      <c r="R9" s="176"/>
      <c r="S9" s="176"/>
      <c r="T9" s="176"/>
      <c r="U9" s="176"/>
      <c r="V9" s="176"/>
      <c r="W9" s="176"/>
      <c r="X9" s="176"/>
      <c r="Y9" s="176"/>
      <c r="Z9" s="176"/>
      <c r="AA9" s="177">
        <f>Kerndaten!D35</f>
        <v>71.666666666666671</v>
      </c>
      <c r="AB9" s="178"/>
      <c r="AC9" s="178"/>
      <c r="AD9" s="178"/>
      <c r="AE9" s="3"/>
      <c r="AF9" s="3"/>
      <c r="AG9" s="3"/>
    </row>
    <row r="10" spans="1:33" s="23" customFormat="1" ht="15.75" customHeight="1" x14ac:dyDescent="0.25">
      <c r="A10" s="185"/>
      <c r="B10" s="185"/>
      <c r="C10" s="185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6"/>
      <c r="Q10" s="176"/>
      <c r="R10" s="176"/>
      <c r="S10" s="176"/>
      <c r="T10" s="176"/>
      <c r="U10" s="176"/>
      <c r="V10" s="176"/>
      <c r="W10" s="176"/>
      <c r="X10" s="176"/>
      <c r="Y10" s="176"/>
      <c r="Z10" s="176"/>
      <c r="AA10" s="178"/>
      <c r="AB10" s="178"/>
      <c r="AC10" s="178"/>
      <c r="AD10" s="178"/>
      <c r="AE10" s="3"/>
      <c r="AF10" s="3"/>
      <c r="AG10" s="3"/>
    </row>
    <row r="11" spans="1:33" s="23" customFormat="1" ht="17.45" x14ac:dyDescent="0.3">
      <c r="A11" s="24"/>
      <c r="B11" s="48"/>
      <c r="C11" s="50"/>
      <c r="D11" s="51"/>
      <c r="E11" s="47"/>
      <c r="F11" s="47"/>
      <c r="G11" s="47"/>
      <c r="H11" s="26"/>
      <c r="I11" s="52"/>
      <c r="J11" s="26"/>
      <c r="K11" s="8"/>
      <c r="L11" s="3"/>
      <c r="M11" s="8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</row>
    <row r="12" spans="1:33" ht="12.95" customHeight="1" x14ac:dyDescent="0.3">
      <c r="A12" s="3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3"/>
      <c r="AA12" s="3"/>
      <c r="AB12" s="3"/>
      <c r="AC12" s="3"/>
      <c r="AD12" s="3"/>
      <c r="AE12" s="3"/>
      <c r="AF12" s="2"/>
      <c r="AG12" s="2"/>
    </row>
    <row r="13" spans="1:33" ht="12.95" customHeight="1" x14ac:dyDescent="0.3">
      <c r="A13" s="3"/>
      <c r="B13" s="3" t="s">
        <v>0</v>
      </c>
      <c r="C13" s="3"/>
      <c r="D13" s="3"/>
      <c r="E13" s="3"/>
      <c r="F13" s="3"/>
      <c r="H13" s="8"/>
      <c r="I13" s="3"/>
      <c r="J13" s="3"/>
      <c r="K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3" ht="12.95" customHeight="1" x14ac:dyDescent="0.3">
      <c r="A14" s="9" t="s">
        <v>1</v>
      </c>
      <c r="B14" s="36">
        <v>1</v>
      </c>
      <c r="C14" s="67">
        <v>2</v>
      </c>
      <c r="D14" s="36">
        <v>3</v>
      </c>
      <c r="E14" s="93">
        <v>4</v>
      </c>
      <c r="F14" s="10">
        <v>5</v>
      </c>
      <c r="G14" s="10">
        <v>6</v>
      </c>
      <c r="H14" s="11">
        <v>7</v>
      </c>
      <c r="I14" s="10">
        <v>8</v>
      </c>
      <c r="J14" s="67">
        <v>9</v>
      </c>
      <c r="K14" s="36">
        <v>10</v>
      </c>
      <c r="L14" s="93">
        <v>11</v>
      </c>
      <c r="M14" s="10">
        <v>12</v>
      </c>
      <c r="N14" s="10">
        <v>13</v>
      </c>
      <c r="O14" s="10">
        <v>14</v>
      </c>
      <c r="P14" s="10">
        <v>15</v>
      </c>
      <c r="Q14" s="67">
        <v>16</v>
      </c>
      <c r="R14" s="36">
        <v>17</v>
      </c>
      <c r="S14" s="93">
        <v>18</v>
      </c>
      <c r="T14" s="10">
        <v>19</v>
      </c>
      <c r="U14" s="10">
        <v>20</v>
      </c>
      <c r="V14" s="10">
        <v>21</v>
      </c>
      <c r="W14" s="10">
        <v>22</v>
      </c>
      <c r="X14" s="67">
        <v>23</v>
      </c>
      <c r="Y14" s="36">
        <v>24</v>
      </c>
      <c r="Z14" s="93">
        <v>25</v>
      </c>
      <c r="AA14" s="10">
        <v>26</v>
      </c>
      <c r="AB14" s="10">
        <v>27</v>
      </c>
      <c r="AC14" s="10">
        <v>28</v>
      </c>
      <c r="AD14" s="10">
        <v>29</v>
      </c>
      <c r="AE14" s="67">
        <v>30</v>
      </c>
      <c r="AF14" s="38">
        <v>31</v>
      </c>
      <c r="AG14" s="12" t="s">
        <v>2</v>
      </c>
    </row>
    <row r="15" spans="1:33" ht="12.95" customHeight="1" x14ac:dyDescent="0.3">
      <c r="A15" s="9" t="s">
        <v>3</v>
      </c>
      <c r="B15" s="67" t="s">
        <v>8</v>
      </c>
      <c r="C15" s="67" t="s">
        <v>9</v>
      </c>
      <c r="D15" s="38" t="s">
        <v>4</v>
      </c>
      <c r="E15" s="93" t="s">
        <v>19</v>
      </c>
      <c r="F15" s="32" t="s">
        <v>5</v>
      </c>
      <c r="G15" s="33" t="s">
        <v>6</v>
      </c>
      <c r="H15" s="32" t="s">
        <v>7</v>
      </c>
      <c r="I15" s="33" t="s">
        <v>8</v>
      </c>
      <c r="J15" s="67" t="s">
        <v>9</v>
      </c>
      <c r="K15" s="37" t="s">
        <v>4</v>
      </c>
      <c r="L15" s="93" t="s">
        <v>19</v>
      </c>
      <c r="M15" s="33" t="s">
        <v>5</v>
      </c>
      <c r="N15" s="32" t="s">
        <v>6</v>
      </c>
      <c r="O15" s="33" t="s">
        <v>7</v>
      </c>
      <c r="P15" s="32" t="s">
        <v>8</v>
      </c>
      <c r="Q15" s="67" t="s">
        <v>9</v>
      </c>
      <c r="R15" s="38" t="s">
        <v>4</v>
      </c>
      <c r="S15" s="93" t="s">
        <v>19</v>
      </c>
      <c r="T15" s="32" t="s">
        <v>5</v>
      </c>
      <c r="U15" s="33" t="s">
        <v>6</v>
      </c>
      <c r="V15" s="32" t="s">
        <v>7</v>
      </c>
      <c r="W15" s="33" t="s">
        <v>8</v>
      </c>
      <c r="X15" s="67" t="s">
        <v>9</v>
      </c>
      <c r="Y15" s="37" t="s">
        <v>4</v>
      </c>
      <c r="Z15" s="93" t="s">
        <v>19</v>
      </c>
      <c r="AA15" s="33" t="s">
        <v>5</v>
      </c>
      <c r="AB15" s="32" t="s">
        <v>6</v>
      </c>
      <c r="AC15" s="33" t="s">
        <v>7</v>
      </c>
      <c r="AD15" s="32" t="s">
        <v>8</v>
      </c>
      <c r="AE15" s="67" t="s">
        <v>9</v>
      </c>
      <c r="AF15" s="43" t="s">
        <v>4</v>
      </c>
      <c r="AG15" s="9"/>
    </row>
    <row r="16" spans="1:33" ht="12.95" customHeight="1" x14ac:dyDescent="0.3">
      <c r="A16" s="59" t="s">
        <v>40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7"/>
    </row>
    <row r="17" spans="1:33" ht="12.95" customHeight="1" x14ac:dyDescent="0.3">
      <c r="A17" s="31" t="str">
        <f>Kerndaten!J13</f>
        <v>WP 1</v>
      </c>
      <c r="B17" s="39"/>
      <c r="C17" s="67"/>
      <c r="D17" s="39"/>
      <c r="E17" s="30"/>
      <c r="F17" s="30"/>
      <c r="G17" s="30"/>
      <c r="H17" s="30"/>
      <c r="I17" s="30"/>
      <c r="J17" s="67"/>
      <c r="K17" s="39"/>
      <c r="L17" s="30"/>
      <c r="M17" s="30"/>
      <c r="N17" s="30"/>
      <c r="O17" s="30"/>
      <c r="P17" s="30"/>
      <c r="Q17" s="67"/>
      <c r="R17" s="39"/>
      <c r="S17" s="30"/>
      <c r="T17" s="30"/>
      <c r="U17" s="30"/>
      <c r="V17" s="30"/>
      <c r="W17" s="30"/>
      <c r="X17" s="67"/>
      <c r="Y17" s="39"/>
      <c r="Z17" s="30"/>
      <c r="AA17" s="30"/>
      <c r="AB17" s="30"/>
      <c r="AC17" s="30"/>
      <c r="AD17" s="30"/>
      <c r="AE17" s="67"/>
      <c r="AF17" s="39"/>
      <c r="AG17" s="9">
        <f>SUM(B17:AF17)</f>
        <v>0</v>
      </c>
    </row>
    <row r="18" spans="1:33" ht="12.95" customHeight="1" x14ac:dyDescent="0.3">
      <c r="A18" s="31" t="str">
        <f>Kerndaten!J14</f>
        <v>WP 2</v>
      </c>
      <c r="B18" s="40"/>
      <c r="C18" s="67"/>
      <c r="D18" s="40"/>
      <c r="E18" s="30"/>
      <c r="F18" s="13"/>
      <c r="G18" s="13"/>
      <c r="H18" s="13"/>
      <c r="I18" s="13"/>
      <c r="J18" s="67"/>
      <c r="K18" s="40"/>
      <c r="L18" s="30"/>
      <c r="M18" s="13"/>
      <c r="N18" s="13"/>
      <c r="O18" s="13"/>
      <c r="P18" s="13"/>
      <c r="Q18" s="67"/>
      <c r="R18" s="40"/>
      <c r="S18" s="30"/>
      <c r="T18" s="13"/>
      <c r="U18" s="13"/>
      <c r="V18" s="13"/>
      <c r="W18" s="13"/>
      <c r="X18" s="67"/>
      <c r="Y18" s="40"/>
      <c r="Z18" s="30"/>
      <c r="AA18" s="13"/>
      <c r="AB18" s="13"/>
      <c r="AC18" s="13"/>
      <c r="AD18" s="13"/>
      <c r="AE18" s="67"/>
      <c r="AF18" s="40"/>
      <c r="AG18" s="9">
        <f t="shared" ref="AG18:AG23" si="0">SUM(B18:AF18)</f>
        <v>0</v>
      </c>
    </row>
    <row r="19" spans="1:33" ht="12.95" customHeight="1" x14ac:dyDescent="0.3">
      <c r="A19" s="31" t="str">
        <f>Kerndaten!J15</f>
        <v>WP 3</v>
      </c>
      <c r="B19" s="40"/>
      <c r="C19" s="67"/>
      <c r="D19" s="40"/>
      <c r="E19" s="30"/>
      <c r="F19" s="13"/>
      <c r="G19" s="13"/>
      <c r="H19" s="13"/>
      <c r="I19" s="13"/>
      <c r="J19" s="67"/>
      <c r="K19" s="40"/>
      <c r="L19" s="30"/>
      <c r="M19" s="13"/>
      <c r="N19" s="13"/>
      <c r="O19" s="13"/>
      <c r="P19" s="13"/>
      <c r="Q19" s="67"/>
      <c r="R19" s="40"/>
      <c r="S19" s="30"/>
      <c r="T19" s="13"/>
      <c r="U19" s="13"/>
      <c r="V19" s="13"/>
      <c r="W19" s="13"/>
      <c r="X19" s="67"/>
      <c r="Y19" s="40"/>
      <c r="Z19" s="30"/>
      <c r="AA19" s="13"/>
      <c r="AB19" s="13"/>
      <c r="AC19" s="13"/>
      <c r="AD19" s="13"/>
      <c r="AE19" s="67"/>
      <c r="AF19" s="40"/>
      <c r="AG19" s="9">
        <f t="shared" si="0"/>
        <v>0</v>
      </c>
    </row>
    <row r="20" spans="1:33" ht="12.95" customHeight="1" x14ac:dyDescent="0.3">
      <c r="A20" s="31" t="str">
        <f>Kerndaten!J16</f>
        <v>WP 4</v>
      </c>
      <c r="B20" s="40"/>
      <c r="C20" s="67"/>
      <c r="D20" s="40"/>
      <c r="E20" s="30"/>
      <c r="F20" s="13"/>
      <c r="G20" s="13"/>
      <c r="H20" s="13"/>
      <c r="I20" s="13"/>
      <c r="J20" s="67"/>
      <c r="K20" s="40"/>
      <c r="L20" s="30"/>
      <c r="M20" s="13"/>
      <c r="N20" s="13"/>
      <c r="O20" s="13"/>
      <c r="P20" s="13"/>
      <c r="Q20" s="67"/>
      <c r="R20" s="40"/>
      <c r="S20" s="30"/>
      <c r="T20" s="13"/>
      <c r="U20" s="13"/>
      <c r="V20" s="13"/>
      <c r="W20" s="13"/>
      <c r="X20" s="67"/>
      <c r="Y20" s="40"/>
      <c r="Z20" s="30"/>
      <c r="AA20" s="13"/>
      <c r="AB20" s="13"/>
      <c r="AC20" s="13"/>
      <c r="AD20" s="13"/>
      <c r="AE20" s="67"/>
      <c r="AF20" s="40"/>
      <c r="AG20" s="9">
        <f t="shared" si="0"/>
        <v>0</v>
      </c>
    </row>
    <row r="21" spans="1:33" ht="12.95" customHeight="1" x14ac:dyDescent="0.3">
      <c r="A21" s="31" t="str">
        <f>Kerndaten!J17</f>
        <v>WP 5</v>
      </c>
      <c r="B21" s="40"/>
      <c r="C21" s="67"/>
      <c r="D21" s="40"/>
      <c r="E21" s="30"/>
      <c r="F21" s="13"/>
      <c r="G21" s="13"/>
      <c r="H21" s="13"/>
      <c r="I21" s="13"/>
      <c r="J21" s="67"/>
      <c r="K21" s="40"/>
      <c r="L21" s="30"/>
      <c r="M21" s="13"/>
      <c r="N21" s="13"/>
      <c r="O21" s="13"/>
      <c r="P21" s="13"/>
      <c r="Q21" s="67"/>
      <c r="R21" s="40"/>
      <c r="S21" s="30"/>
      <c r="T21" s="13"/>
      <c r="U21" s="13"/>
      <c r="V21" s="13"/>
      <c r="W21" s="13"/>
      <c r="X21" s="67"/>
      <c r="Y21" s="40"/>
      <c r="Z21" s="30"/>
      <c r="AA21" s="13"/>
      <c r="AB21" s="13"/>
      <c r="AC21" s="13"/>
      <c r="AD21" s="13"/>
      <c r="AE21" s="67"/>
      <c r="AF21" s="40"/>
      <c r="AG21" s="9">
        <f t="shared" si="0"/>
        <v>0</v>
      </c>
    </row>
    <row r="22" spans="1:33" ht="12.95" customHeight="1" x14ac:dyDescent="0.3">
      <c r="A22" s="31" t="str">
        <f>Kerndaten!J18</f>
        <v>WP 6</v>
      </c>
      <c r="B22" s="40"/>
      <c r="C22" s="67"/>
      <c r="D22" s="40"/>
      <c r="E22" s="30"/>
      <c r="F22" s="13"/>
      <c r="G22" s="13"/>
      <c r="H22" s="13"/>
      <c r="I22" s="13"/>
      <c r="J22" s="67"/>
      <c r="K22" s="40"/>
      <c r="L22" s="30"/>
      <c r="M22" s="13"/>
      <c r="N22" s="13"/>
      <c r="O22" s="13"/>
      <c r="P22" s="13"/>
      <c r="Q22" s="67"/>
      <c r="R22" s="40"/>
      <c r="S22" s="30"/>
      <c r="T22" s="13"/>
      <c r="U22" s="13"/>
      <c r="V22" s="13"/>
      <c r="W22" s="13"/>
      <c r="X22" s="67"/>
      <c r="Y22" s="40"/>
      <c r="Z22" s="30"/>
      <c r="AA22" s="13"/>
      <c r="AB22" s="13"/>
      <c r="AC22" s="13"/>
      <c r="AD22" s="13"/>
      <c r="AE22" s="67"/>
      <c r="AF22" s="40"/>
      <c r="AG22" s="9">
        <f t="shared" si="0"/>
        <v>0</v>
      </c>
    </row>
    <row r="23" spans="1:33" ht="12.95" customHeight="1" x14ac:dyDescent="0.3">
      <c r="A23" s="31" t="str">
        <f>Kerndaten!J19</f>
        <v>WP 7</v>
      </c>
      <c r="B23" s="40"/>
      <c r="C23" s="67"/>
      <c r="D23" s="40"/>
      <c r="E23" s="30"/>
      <c r="F23" s="13"/>
      <c r="G23" s="13"/>
      <c r="H23" s="13"/>
      <c r="I23" s="13"/>
      <c r="J23" s="67"/>
      <c r="K23" s="40"/>
      <c r="L23" s="30"/>
      <c r="M23" s="13"/>
      <c r="N23" s="13"/>
      <c r="O23" s="13"/>
      <c r="P23" s="13"/>
      <c r="Q23" s="67"/>
      <c r="R23" s="40"/>
      <c r="S23" s="30"/>
      <c r="T23" s="13"/>
      <c r="U23" s="13"/>
      <c r="V23" s="13"/>
      <c r="W23" s="13"/>
      <c r="X23" s="67"/>
      <c r="Y23" s="40"/>
      <c r="Z23" s="30"/>
      <c r="AA23" s="13"/>
      <c r="AB23" s="13"/>
      <c r="AC23" s="13"/>
      <c r="AD23" s="13"/>
      <c r="AE23" s="67"/>
      <c r="AF23" s="40"/>
      <c r="AG23" s="9">
        <f t="shared" si="0"/>
        <v>0</v>
      </c>
    </row>
    <row r="24" spans="1:33" ht="12.95" customHeight="1" x14ac:dyDescent="0.3">
      <c r="A24" s="12" t="s">
        <v>42</v>
      </c>
      <c r="B24" s="95">
        <f>SUM(B17:B23)</f>
        <v>0</v>
      </c>
      <c r="C24" s="95">
        <f t="shared" ref="C24:AF24" si="1">SUM(C17:C23)</f>
        <v>0</v>
      </c>
      <c r="D24" s="95">
        <f t="shared" si="1"/>
        <v>0</v>
      </c>
      <c r="E24" s="12">
        <f>SUM(E17:E23)</f>
        <v>0</v>
      </c>
      <c r="F24" s="96">
        <f t="shared" si="1"/>
        <v>0</v>
      </c>
      <c r="G24" s="96">
        <f t="shared" si="1"/>
        <v>0</v>
      </c>
      <c r="H24" s="96">
        <f t="shared" si="1"/>
        <v>0</v>
      </c>
      <c r="I24" s="96">
        <f t="shared" si="1"/>
        <v>0</v>
      </c>
      <c r="J24" s="95">
        <f t="shared" si="1"/>
        <v>0</v>
      </c>
      <c r="K24" s="95">
        <f t="shared" si="1"/>
        <v>0</v>
      </c>
      <c r="L24" s="12">
        <f t="shared" si="1"/>
        <v>0</v>
      </c>
      <c r="M24" s="96">
        <f t="shared" si="1"/>
        <v>0</v>
      </c>
      <c r="N24" s="96">
        <f t="shared" si="1"/>
        <v>0</v>
      </c>
      <c r="O24" s="96">
        <f t="shared" si="1"/>
        <v>0</v>
      </c>
      <c r="P24" s="96">
        <f t="shared" si="1"/>
        <v>0</v>
      </c>
      <c r="Q24" s="95">
        <f t="shared" si="1"/>
        <v>0</v>
      </c>
      <c r="R24" s="95">
        <f t="shared" si="1"/>
        <v>0</v>
      </c>
      <c r="S24" s="12">
        <f t="shared" si="1"/>
        <v>0</v>
      </c>
      <c r="T24" s="96">
        <f t="shared" si="1"/>
        <v>0</v>
      </c>
      <c r="U24" s="96">
        <f t="shared" si="1"/>
        <v>0</v>
      </c>
      <c r="V24" s="96">
        <f t="shared" si="1"/>
        <v>0</v>
      </c>
      <c r="W24" s="96">
        <f t="shared" si="1"/>
        <v>0</v>
      </c>
      <c r="X24" s="95">
        <f t="shared" si="1"/>
        <v>0</v>
      </c>
      <c r="Y24" s="95">
        <f t="shared" si="1"/>
        <v>0</v>
      </c>
      <c r="Z24" s="12">
        <f t="shared" si="1"/>
        <v>0</v>
      </c>
      <c r="AA24" s="96">
        <f t="shared" si="1"/>
        <v>0</v>
      </c>
      <c r="AB24" s="96">
        <f t="shared" si="1"/>
        <v>0</v>
      </c>
      <c r="AC24" s="96">
        <f t="shared" si="1"/>
        <v>0</v>
      </c>
      <c r="AD24" s="96">
        <f t="shared" si="1"/>
        <v>0</v>
      </c>
      <c r="AE24" s="95">
        <f t="shared" si="1"/>
        <v>0</v>
      </c>
      <c r="AF24" s="95">
        <f t="shared" si="1"/>
        <v>0</v>
      </c>
      <c r="AG24" s="72">
        <f>SUM(B24:AF24)</f>
        <v>0</v>
      </c>
    </row>
    <row r="25" spans="1:33" ht="12.95" customHeight="1" x14ac:dyDescent="0.3">
      <c r="A25" s="64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16"/>
    </row>
    <row r="26" spans="1:33" ht="12.95" customHeight="1" x14ac:dyDescent="0.3">
      <c r="A26" s="59" t="s">
        <v>43</v>
      </c>
      <c r="B26" s="28"/>
      <c r="C26" s="28"/>
      <c r="D26" s="61"/>
      <c r="E26" s="61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44"/>
      <c r="AG26" s="9"/>
    </row>
    <row r="27" spans="1:33" ht="12.95" customHeight="1" x14ac:dyDescent="0.3">
      <c r="A27" s="9" t="str">
        <f>Kerndaten!H23</f>
        <v>A</v>
      </c>
      <c r="B27" s="39"/>
      <c r="C27" s="39"/>
      <c r="D27" s="39"/>
      <c r="E27" s="30"/>
      <c r="F27" s="30"/>
      <c r="G27" s="30"/>
      <c r="H27" s="30"/>
      <c r="I27" s="30"/>
      <c r="J27" s="39"/>
      <c r="K27" s="39"/>
      <c r="L27" s="30"/>
      <c r="M27" s="30"/>
      <c r="N27" s="30"/>
      <c r="O27" s="30"/>
      <c r="P27" s="30"/>
      <c r="Q27" s="39"/>
      <c r="R27" s="39"/>
      <c r="S27" s="30"/>
      <c r="T27" s="30"/>
      <c r="U27" s="30"/>
      <c r="V27" s="30"/>
      <c r="W27" s="30"/>
      <c r="X27" s="39"/>
      <c r="Y27" s="39"/>
      <c r="Z27" s="30"/>
      <c r="AA27" s="30"/>
      <c r="AB27" s="30"/>
      <c r="AC27" s="30"/>
      <c r="AD27" s="30"/>
      <c r="AE27" s="39"/>
      <c r="AF27" s="39"/>
      <c r="AG27" s="9">
        <f>SUM(B27:AF27)</f>
        <v>0</v>
      </c>
    </row>
    <row r="28" spans="1:33" ht="12.95" customHeight="1" x14ac:dyDescent="0.3">
      <c r="A28" s="9" t="str">
        <f>Kerndaten!H24</f>
        <v>B</v>
      </c>
      <c r="B28" s="40"/>
      <c r="C28" s="40"/>
      <c r="D28" s="40"/>
      <c r="E28" s="13"/>
      <c r="F28" s="13"/>
      <c r="G28" s="13"/>
      <c r="H28" s="13"/>
      <c r="I28" s="13"/>
      <c r="J28" s="40"/>
      <c r="K28" s="40"/>
      <c r="L28" s="13"/>
      <c r="M28" s="13"/>
      <c r="N28" s="13"/>
      <c r="O28" s="13"/>
      <c r="P28" s="13"/>
      <c r="Q28" s="40"/>
      <c r="R28" s="40"/>
      <c r="S28" s="13"/>
      <c r="T28" s="13"/>
      <c r="U28" s="13"/>
      <c r="V28" s="13"/>
      <c r="W28" s="13"/>
      <c r="X28" s="40"/>
      <c r="Y28" s="40"/>
      <c r="Z28" s="13"/>
      <c r="AA28" s="13"/>
      <c r="AB28" s="13"/>
      <c r="AC28" s="13"/>
      <c r="AD28" s="13"/>
      <c r="AE28" s="40"/>
      <c r="AF28" s="40"/>
      <c r="AG28" s="9">
        <f>SUM(B28:AF28)</f>
        <v>0</v>
      </c>
    </row>
    <row r="29" spans="1:33" ht="12.95" customHeight="1" x14ac:dyDescent="0.3">
      <c r="A29" s="9" t="str">
        <f>Kerndaten!H25</f>
        <v>C</v>
      </c>
      <c r="B29" s="40"/>
      <c r="C29" s="40"/>
      <c r="D29" s="40"/>
      <c r="E29" s="13"/>
      <c r="F29" s="13"/>
      <c r="G29" s="13"/>
      <c r="H29" s="13"/>
      <c r="I29" s="13"/>
      <c r="J29" s="40"/>
      <c r="K29" s="40"/>
      <c r="L29" s="13"/>
      <c r="M29" s="13"/>
      <c r="N29" s="13"/>
      <c r="O29" s="13"/>
      <c r="P29" s="13"/>
      <c r="Q29" s="40"/>
      <c r="R29" s="40"/>
      <c r="S29" s="13"/>
      <c r="T29" s="13"/>
      <c r="U29" s="13"/>
      <c r="V29" s="13"/>
      <c r="W29" s="13"/>
      <c r="X29" s="40"/>
      <c r="Y29" s="40"/>
      <c r="Z29" s="13"/>
      <c r="AA29" s="13"/>
      <c r="AB29" s="13"/>
      <c r="AC29" s="13"/>
      <c r="AD29" s="13"/>
      <c r="AE29" s="40"/>
      <c r="AF29" s="40"/>
      <c r="AG29" s="9">
        <f>SUM(B29:AF29)</f>
        <v>0</v>
      </c>
    </row>
    <row r="30" spans="1:33" ht="12.95" customHeight="1" x14ac:dyDescent="0.3">
      <c r="A30" s="12" t="s">
        <v>42</v>
      </c>
      <c r="B30" s="41">
        <f>SUM(B27:B29)</f>
        <v>0</v>
      </c>
      <c r="C30" s="41">
        <f>SUM(C27:C29)</f>
        <v>0</v>
      </c>
      <c r="D30" s="41">
        <f>SUM(D27:D29)</f>
        <v>0</v>
      </c>
      <c r="E30" s="29">
        <f>SUM(E27:E29)</f>
        <v>0</v>
      </c>
      <c r="F30" s="29">
        <f>SUM(F27:F29)</f>
        <v>0</v>
      </c>
      <c r="G30" s="29">
        <f t="shared" ref="G30:AF30" si="2">SUM(G27:G29)</f>
        <v>0</v>
      </c>
      <c r="H30" s="29">
        <f t="shared" si="2"/>
        <v>0</v>
      </c>
      <c r="I30" s="29">
        <f t="shared" si="2"/>
        <v>0</v>
      </c>
      <c r="J30" s="41">
        <f t="shared" ref="J30:L30" si="3">SUM(J27:J29)</f>
        <v>0</v>
      </c>
      <c r="K30" s="41">
        <f t="shared" si="3"/>
        <v>0</v>
      </c>
      <c r="L30" s="29">
        <f t="shared" si="3"/>
        <v>0</v>
      </c>
      <c r="M30" s="29">
        <f t="shared" si="2"/>
        <v>0</v>
      </c>
      <c r="N30" s="29">
        <f t="shared" si="2"/>
        <v>0</v>
      </c>
      <c r="O30" s="29">
        <f t="shared" si="2"/>
        <v>0</v>
      </c>
      <c r="P30" s="29">
        <f t="shared" si="2"/>
        <v>0</v>
      </c>
      <c r="Q30" s="41">
        <f t="shared" ref="Q30" si="4">SUM(Q27:Q29)</f>
        <v>0</v>
      </c>
      <c r="R30" s="41">
        <f t="shared" si="2"/>
        <v>0</v>
      </c>
      <c r="S30" s="29">
        <f t="shared" ref="S30" si="5">SUM(S27:S29)</f>
        <v>0</v>
      </c>
      <c r="T30" s="29">
        <f t="shared" si="2"/>
        <v>0</v>
      </c>
      <c r="U30" s="29">
        <f t="shared" si="2"/>
        <v>0</v>
      </c>
      <c r="V30" s="29">
        <f t="shared" si="2"/>
        <v>0</v>
      </c>
      <c r="W30" s="29">
        <f t="shared" si="2"/>
        <v>0</v>
      </c>
      <c r="X30" s="41">
        <f t="shared" ref="X30" si="6">SUM(X27:X29)</f>
        <v>0</v>
      </c>
      <c r="Y30" s="41">
        <f t="shared" si="2"/>
        <v>0</v>
      </c>
      <c r="Z30" s="29">
        <f t="shared" ref="Z30" si="7">SUM(Z27:Z29)</f>
        <v>0</v>
      </c>
      <c r="AA30" s="29">
        <f>SUM(AA27:AA29)</f>
        <v>0</v>
      </c>
      <c r="AB30" s="29">
        <f t="shared" si="2"/>
        <v>0</v>
      </c>
      <c r="AC30" s="29">
        <f t="shared" si="2"/>
        <v>0</v>
      </c>
      <c r="AD30" s="29">
        <f t="shared" si="2"/>
        <v>0</v>
      </c>
      <c r="AE30" s="41">
        <f t="shared" ref="AE30" si="8">SUM(AE27:AE29)</f>
        <v>0</v>
      </c>
      <c r="AF30" s="41">
        <f t="shared" si="2"/>
        <v>0</v>
      </c>
      <c r="AG30" s="72">
        <f>SUM(B30:AF30)</f>
        <v>0</v>
      </c>
    </row>
    <row r="31" spans="1:33" ht="12.95" customHeight="1" x14ac:dyDescent="0.3">
      <c r="A31" s="57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16"/>
    </row>
    <row r="32" spans="1:33" ht="12.95" customHeight="1" x14ac:dyDescent="0.3">
      <c r="A32" s="63" t="s">
        <v>105</v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9"/>
    </row>
    <row r="33" spans="1:33" ht="12.95" customHeight="1" x14ac:dyDescent="0.3">
      <c r="A33" s="31" t="s">
        <v>10</v>
      </c>
      <c r="B33" s="40"/>
      <c r="C33" s="40"/>
      <c r="D33" s="40"/>
      <c r="E33" s="13"/>
      <c r="F33" s="13"/>
      <c r="G33" s="13"/>
      <c r="H33" s="13"/>
      <c r="I33" s="13"/>
      <c r="J33" s="40"/>
      <c r="K33" s="40"/>
      <c r="L33" s="13"/>
      <c r="M33" s="13"/>
      <c r="N33" s="13"/>
      <c r="O33" s="13"/>
      <c r="P33" s="13"/>
      <c r="Q33" s="40"/>
      <c r="R33" s="40"/>
      <c r="S33" s="13"/>
      <c r="T33" s="13"/>
      <c r="U33" s="13"/>
      <c r="V33" s="13"/>
      <c r="W33" s="13"/>
      <c r="X33" s="40"/>
      <c r="Y33" s="40"/>
      <c r="Z33" s="13"/>
      <c r="AA33" s="13"/>
      <c r="AB33" s="13"/>
      <c r="AC33" s="13"/>
      <c r="AD33" s="13"/>
      <c r="AE33" s="40"/>
      <c r="AF33" s="40"/>
      <c r="AG33" s="9">
        <f>SUM(B33:AF33)</f>
        <v>0</v>
      </c>
    </row>
    <row r="34" spans="1:33" ht="12.95" customHeight="1" x14ac:dyDescent="0.3">
      <c r="A34" s="31" t="s">
        <v>107</v>
      </c>
      <c r="B34" s="40"/>
      <c r="C34" s="40"/>
      <c r="D34" s="40"/>
      <c r="E34" s="13"/>
      <c r="F34" s="13"/>
      <c r="G34" s="13"/>
      <c r="H34" s="13"/>
      <c r="I34" s="13"/>
      <c r="J34" s="40"/>
      <c r="K34" s="40"/>
      <c r="L34" s="13"/>
      <c r="M34" s="13"/>
      <c r="N34" s="13"/>
      <c r="O34" s="13"/>
      <c r="P34" s="13"/>
      <c r="Q34" s="40"/>
      <c r="R34" s="40"/>
      <c r="S34" s="13"/>
      <c r="T34" s="13"/>
      <c r="U34" s="13"/>
      <c r="V34" s="13"/>
      <c r="W34" s="13"/>
      <c r="X34" s="40"/>
      <c r="Y34" s="40"/>
      <c r="Z34" s="13"/>
      <c r="AA34" s="13"/>
      <c r="AB34" s="13"/>
      <c r="AC34" s="13"/>
      <c r="AD34" s="13"/>
      <c r="AE34" s="40"/>
      <c r="AF34" s="40"/>
      <c r="AG34" s="9">
        <f>SUM(B34:AF34)</f>
        <v>0</v>
      </c>
    </row>
    <row r="35" spans="1:33" ht="12.95" customHeight="1" x14ac:dyDescent="0.3">
      <c r="A35" s="31" t="s">
        <v>17</v>
      </c>
      <c r="B35" s="40"/>
      <c r="C35" s="40"/>
      <c r="D35" s="40"/>
      <c r="E35" s="13"/>
      <c r="F35" s="13"/>
      <c r="G35" s="13"/>
      <c r="H35" s="13"/>
      <c r="I35" s="13"/>
      <c r="J35" s="40"/>
      <c r="K35" s="40"/>
      <c r="L35" s="13"/>
      <c r="M35" s="13"/>
      <c r="N35" s="13"/>
      <c r="O35" s="13"/>
      <c r="P35" s="13"/>
      <c r="Q35" s="40"/>
      <c r="R35" s="40"/>
      <c r="S35" s="13"/>
      <c r="T35" s="13"/>
      <c r="U35" s="13"/>
      <c r="V35" s="13"/>
      <c r="W35" s="13"/>
      <c r="X35" s="40"/>
      <c r="Y35" s="40"/>
      <c r="Z35" s="13"/>
      <c r="AA35" s="13"/>
      <c r="AB35" s="13"/>
      <c r="AC35" s="13"/>
      <c r="AD35" s="13"/>
      <c r="AE35" s="40"/>
      <c r="AF35" s="40"/>
      <c r="AG35" s="9">
        <f>SUM(B35:AF35)</f>
        <v>0</v>
      </c>
    </row>
    <row r="36" spans="1:33" ht="12.95" customHeight="1" x14ac:dyDescent="0.3">
      <c r="A36" s="12" t="s">
        <v>42</v>
      </c>
      <c r="B36" s="42">
        <f>SUM(B33:B35)</f>
        <v>0</v>
      </c>
      <c r="C36" s="42">
        <f t="shared" ref="C36:E36" si="9">SUM(C33:C35)</f>
        <v>0</v>
      </c>
      <c r="D36" s="42">
        <f t="shared" si="9"/>
        <v>0</v>
      </c>
      <c r="E36" s="9">
        <f t="shared" si="9"/>
        <v>0</v>
      </c>
      <c r="F36" s="9">
        <f t="shared" ref="F36:AF36" si="10">SUM(F33:F35)</f>
        <v>0</v>
      </c>
      <c r="G36" s="9">
        <f t="shared" si="10"/>
        <v>0</v>
      </c>
      <c r="H36" s="9">
        <f t="shared" si="10"/>
        <v>0</v>
      </c>
      <c r="I36" s="9">
        <f t="shared" si="10"/>
        <v>0</v>
      </c>
      <c r="J36" s="42">
        <f>SUM(J33:J35)</f>
        <v>0</v>
      </c>
      <c r="K36" s="42">
        <f t="shared" ref="K36:L36" si="11">SUM(K33:K35)</f>
        <v>0</v>
      </c>
      <c r="L36" s="9">
        <f t="shared" si="11"/>
        <v>0</v>
      </c>
      <c r="M36" s="9">
        <f t="shared" si="10"/>
        <v>0</v>
      </c>
      <c r="N36" s="9">
        <f t="shared" si="10"/>
        <v>0</v>
      </c>
      <c r="O36" s="9">
        <f t="shared" si="10"/>
        <v>0</v>
      </c>
      <c r="P36" s="9">
        <f t="shared" si="10"/>
        <v>0</v>
      </c>
      <c r="Q36" s="42">
        <f t="shared" ref="Q36" si="12">SUM(Q33:Q35)</f>
        <v>0</v>
      </c>
      <c r="R36" s="42">
        <f t="shared" si="10"/>
        <v>0</v>
      </c>
      <c r="S36" s="9">
        <f t="shared" ref="S36" si="13">SUM(S33:S35)</f>
        <v>0</v>
      </c>
      <c r="T36" s="9">
        <f t="shared" si="10"/>
        <v>0</v>
      </c>
      <c r="U36" s="9">
        <f t="shared" si="10"/>
        <v>0</v>
      </c>
      <c r="V36" s="9">
        <f t="shared" si="10"/>
        <v>0</v>
      </c>
      <c r="W36" s="9">
        <f t="shared" si="10"/>
        <v>0</v>
      </c>
      <c r="X36" s="42">
        <f t="shared" ref="X36" si="14">SUM(X33:X35)</f>
        <v>0</v>
      </c>
      <c r="Y36" s="42">
        <f t="shared" si="10"/>
        <v>0</v>
      </c>
      <c r="Z36" s="9">
        <f t="shared" ref="Z36" si="15">SUM(Z33:Z35)</f>
        <v>0</v>
      </c>
      <c r="AA36" s="9">
        <f t="shared" si="10"/>
        <v>0</v>
      </c>
      <c r="AB36" s="9">
        <f t="shared" si="10"/>
        <v>0</v>
      </c>
      <c r="AC36" s="9">
        <f>SUM(AC33:AC35)</f>
        <v>0</v>
      </c>
      <c r="AD36" s="9">
        <f t="shared" si="10"/>
        <v>0</v>
      </c>
      <c r="AE36" s="42">
        <f t="shared" ref="AE36" si="16">SUM(AE33:AE35)</f>
        <v>0</v>
      </c>
      <c r="AF36" s="42">
        <f t="shared" si="10"/>
        <v>0</v>
      </c>
      <c r="AG36" s="72">
        <f>SUM(B36:AF36)</f>
        <v>0</v>
      </c>
    </row>
    <row r="37" spans="1:33" ht="12.95" customHeight="1" x14ac:dyDescent="0.3">
      <c r="A37" s="63" t="s">
        <v>11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9"/>
    </row>
    <row r="38" spans="1:33" ht="12.95" customHeight="1" x14ac:dyDescent="0.25">
      <c r="A38" s="31" t="s">
        <v>108</v>
      </c>
      <c r="B38" s="40"/>
      <c r="C38" s="40"/>
      <c r="D38" s="40"/>
      <c r="E38" s="13"/>
      <c r="F38" s="13"/>
      <c r="G38" s="13"/>
      <c r="H38" s="13"/>
      <c r="I38" s="13"/>
      <c r="J38" s="40"/>
      <c r="K38" s="40"/>
      <c r="L38" s="13"/>
      <c r="M38" s="13"/>
      <c r="N38" s="13"/>
      <c r="O38" s="13"/>
      <c r="P38" s="13"/>
      <c r="Q38" s="40"/>
      <c r="R38" s="40"/>
      <c r="S38" s="13"/>
      <c r="T38" s="13"/>
      <c r="U38" s="13"/>
      <c r="V38" s="13"/>
      <c r="W38" s="13"/>
      <c r="X38" s="40"/>
      <c r="Y38" s="40"/>
      <c r="Z38" s="13"/>
      <c r="AA38" s="13"/>
      <c r="AB38" s="13"/>
      <c r="AC38" s="13"/>
      <c r="AD38" s="13"/>
      <c r="AE38" s="40"/>
      <c r="AF38" s="40"/>
      <c r="AG38" s="9">
        <f>SUM(B38:AF38)</f>
        <v>0</v>
      </c>
    </row>
    <row r="39" spans="1:33" ht="12.95" customHeight="1" x14ac:dyDescent="0.25">
      <c r="A39" s="31" t="s">
        <v>109</v>
      </c>
      <c r="B39" s="40"/>
      <c r="C39" s="40"/>
      <c r="D39" s="40"/>
      <c r="E39" s="13"/>
      <c r="F39" s="13"/>
      <c r="G39" s="13"/>
      <c r="H39" s="13"/>
      <c r="I39" s="13"/>
      <c r="J39" s="40"/>
      <c r="K39" s="40"/>
      <c r="L39" s="13"/>
      <c r="M39" s="13"/>
      <c r="N39" s="13"/>
      <c r="O39" s="13"/>
      <c r="P39" s="13"/>
      <c r="Q39" s="40"/>
      <c r="R39" s="40"/>
      <c r="S39" s="13"/>
      <c r="T39" s="13"/>
      <c r="U39" s="13"/>
      <c r="V39" s="13"/>
      <c r="W39" s="13"/>
      <c r="X39" s="40"/>
      <c r="Y39" s="40"/>
      <c r="Z39" s="13"/>
      <c r="AA39" s="13"/>
      <c r="AB39" s="13"/>
      <c r="AC39" s="13"/>
      <c r="AD39" s="13"/>
      <c r="AE39" s="40"/>
      <c r="AF39" s="40"/>
      <c r="AG39" s="9">
        <f>SUM(B39:AF39)</f>
        <v>0</v>
      </c>
    </row>
    <row r="40" spans="1:33" ht="12.95" customHeight="1" x14ac:dyDescent="0.25">
      <c r="A40" s="31" t="s">
        <v>110</v>
      </c>
      <c r="B40" s="40"/>
      <c r="C40" s="40"/>
      <c r="D40" s="40"/>
      <c r="E40" s="13"/>
      <c r="F40" s="13"/>
      <c r="G40" s="13"/>
      <c r="H40" s="13"/>
      <c r="I40" s="13"/>
      <c r="J40" s="40"/>
      <c r="K40" s="40"/>
      <c r="L40" s="13"/>
      <c r="M40" s="13"/>
      <c r="N40" s="13"/>
      <c r="O40" s="13"/>
      <c r="P40" s="13"/>
      <c r="Q40" s="40"/>
      <c r="R40" s="40"/>
      <c r="S40" s="13"/>
      <c r="T40" s="13"/>
      <c r="U40" s="13"/>
      <c r="V40" s="13"/>
      <c r="W40" s="13"/>
      <c r="X40" s="40"/>
      <c r="Y40" s="40"/>
      <c r="Z40" s="13"/>
      <c r="AA40" s="13"/>
      <c r="AB40" s="13"/>
      <c r="AC40" s="13"/>
      <c r="AD40" s="13"/>
      <c r="AE40" s="40"/>
      <c r="AF40" s="40"/>
      <c r="AG40" s="9">
        <f>SUM(B40:AF40)</f>
        <v>0</v>
      </c>
    </row>
    <row r="41" spans="1:33" ht="12.95" customHeight="1" x14ac:dyDescent="0.25">
      <c r="A41" s="12" t="s">
        <v>12</v>
      </c>
      <c r="B41" s="40">
        <f t="shared" ref="B41:AF41" si="17">SUM(B38:B40)</f>
        <v>0</v>
      </c>
      <c r="C41" s="40">
        <f t="shared" si="17"/>
        <v>0</v>
      </c>
      <c r="D41" s="40">
        <f t="shared" si="17"/>
        <v>0</v>
      </c>
      <c r="E41" s="13">
        <f t="shared" si="17"/>
        <v>0</v>
      </c>
      <c r="F41" s="13">
        <f t="shared" si="17"/>
        <v>0</v>
      </c>
      <c r="G41" s="13">
        <f t="shared" si="17"/>
        <v>0</v>
      </c>
      <c r="H41" s="13">
        <f t="shared" si="17"/>
        <v>0</v>
      </c>
      <c r="I41" s="13">
        <f t="shared" si="17"/>
        <v>0</v>
      </c>
      <c r="J41" s="40">
        <f t="shared" si="17"/>
        <v>0</v>
      </c>
      <c r="K41" s="40">
        <f t="shared" si="17"/>
        <v>0</v>
      </c>
      <c r="L41" s="13">
        <f t="shared" si="17"/>
        <v>0</v>
      </c>
      <c r="M41" s="13">
        <f t="shared" si="17"/>
        <v>0</v>
      </c>
      <c r="N41" s="13">
        <f t="shared" si="17"/>
        <v>0</v>
      </c>
      <c r="O41" s="13">
        <f t="shared" si="17"/>
        <v>0</v>
      </c>
      <c r="P41" s="13">
        <f t="shared" si="17"/>
        <v>0</v>
      </c>
      <c r="Q41" s="40">
        <f t="shared" si="17"/>
        <v>0</v>
      </c>
      <c r="R41" s="40">
        <f t="shared" si="17"/>
        <v>0</v>
      </c>
      <c r="S41" s="13">
        <f t="shared" si="17"/>
        <v>0</v>
      </c>
      <c r="T41" s="13">
        <f t="shared" si="17"/>
        <v>0</v>
      </c>
      <c r="U41" s="13">
        <f t="shared" si="17"/>
        <v>0</v>
      </c>
      <c r="V41" s="13">
        <f t="shared" si="17"/>
        <v>0</v>
      </c>
      <c r="W41" s="13">
        <f t="shared" si="17"/>
        <v>0</v>
      </c>
      <c r="X41" s="40">
        <f t="shared" si="17"/>
        <v>0</v>
      </c>
      <c r="Y41" s="40">
        <f t="shared" si="17"/>
        <v>0</v>
      </c>
      <c r="Z41" s="13">
        <f t="shared" si="17"/>
        <v>0</v>
      </c>
      <c r="AA41" s="13">
        <f t="shared" si="17"/>
        <v>0</v>
      </c>
      <c r="AB41" s="13">
        <f t="shared" si="17"/>
        <v>0</v>
      </c>
      <c r="AC41" s="13">
        <f t="shared" si="17"/>
        <v>0</v>
      </c>
      <c r="AD41" s="13">
        <f t="shared" si="17"/>
        <v>0</v>
      </c>
      <c r="AE41" s="40">
        <f t="shared" si="17"/>
        <v>0</v>
      </c>
      <c r="AF41" s="40">
        <f t="shared" si="17"/>
        <v>0</v>
      </c>
      <c r="AG41" s="72">
        <f>SUM(B41:AF41)</f>
        <v>0</v>
      </c>
    </row>
    <row r="42" spans="1:33" x14ac:dyDescent="0.25">
      <c r="A42" s="18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75"/>
    </row>
    <row r="43" spans="1:33" x14ac:dyDescent="0.25">
      <c r="A43" s="21" t="s">
        <v>13</v>
      </c>
      <c r="B43" s="42">
        <f t="shared" ref="B43:T43" si="18">B24+B30+B36</f>
        <v>0</v>
      </c>
      <c r="C43" s="42">
        <f>C24+B30+C36</f>
        <v>0</v>
      </c>
      <c r="D43" s="42">
        <f>D24+C30+D36</f>
        <v>0</v>
      </c>
      <c r="E43" s="9">
        <f t="shared" ref="E43" si="19">E24+E30+E36</f>
        <v>0</v>
      </c>
      <c r="F43" s="9">
        <f t="shared" si="18"/>
        <v>0</v>
      </c>
      <c r="G43" s="9">
        <f t="shared" si="18"/>
        <v>0</v>
      </c>
      <c r="H43" s="9">
        <f t="shared" si="18"/>
        <v>0</v>
      </c>
      <c r="I43" s="9">
        <f t="shared" si="18"/>
        <v>0</v>
      </c>
      <c r="J43" s="42">
        <f t="shared" ref="J43:L43" si="20">J24+J30+J36</f>
        <v>0</v>
      </c>
      <c r="K43" s="42">
        <f t="shared" si="20"/>
        <v>0</v>
      </c>
      <c r="L43" s="9">
        <f t="shared" si="20"/>
        <v>0</v>
      </c>
      <c r="M43" s="9">
        <f t="shared" si="18"/>
        <v>0</v>
      </c>
      <c r="N43" s="9">
        <f t="shared" si="18"/>
        <v>0</v>
      </c>
      <c r="O43" s="9">
        <f t="shared" si="18"/>
        <v>0</v>
      </c>
      <c r="P43" s="9">
        <f t="shared" si="18"/>
        <v>0</v>
      </c>
      <c r="Q43" s="42">
        <f t="shared" ref="Q43" si="21">Q24+Q30+Q36</f>
        <v>0</v>
      </c>
      <c r="R43" s="42">
        <f t="shared" si="18"/>
        <v>0</v>
      </c>
      <c r="S43" s="9">
        <f t="shared" ref="S43" si="22">S24+S30+S36</f>
        <v>0</v>
      </c>
      <c r="T43" s="9">
        <f t="shared" si="18"/>
        <v>0</v>
      </c>
      <c r="U43" s="9">
        <f t="shared" ref="U43:AF43" si="23">U24+U30+U36</f>
        <v>0</v>
      </c>
      <c r="V43" s="9">
        <f t="shared" si="23"/>
        <v>0</v>
      </c>
      <c r="W43" s="9">
        <f t="shared" si="23"/>
        <v>0</v>
      </c>
      <c r="X43" s="42">
        <f t="shared" si="23"/>
        <v>0</v>
      </c>
      <c r="Y43" s="42">
        <f t="shared" si="23"/>
        <v>0</v>
      </c>
      <c r="Z43" s="9">
        <f t="shared" si="23"/>
        <v>0</v>
      </c>
      <c r="AA43" s="9">
        <f t="shared" si="23"/>
        <v>0</v>
      </c>
      <c r="AB43" s="9">
        <f t="shared" si="23"/>
        <v>0</v>
      </c>
      <c r="AC43" s="9">
        <f t="shared" si="23"/>
        <v>0</v>
      </c>
      <c r="AD43" s="9">
        <f t="shared" si="23"/>
        <v>0</v>
      </c>
      <c r="AE43" s="42">
        <f t="shared" si="23"/>
        <v>0</v>
      </c>
      <c r="AF43" s="42">
        <f t="shared" si="23"/>
        <v>0</v>
      </c>
      <c r="AG43" s="15">
        <f>SUM(B43:AF43)</f>
        <v>0</v>
      </c>
    </row>
    <row r="44" spans="1:33" x14ac:dyDescent="0.25">
      <c r="A44" s="57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74"/>
    </row>
    <row r="45" spans="1:33" x14ac:dyDescent="0.25">
      <c r="A45" s="17" t="s">
        <v>14</v>
      </c>
      <c r="B45" s="42">
        <f>B43+B41</f>
        <v>0</v>
      </c>
      <c r="C45" s="42">
        <f t="shared" ref="C45:D45" si="24">C43+C41</f>
        <v>0</v>
      </c>
      <c r="D45" s="42">
        <f t="shared" si="24"/>
        <v>0</v>
      </c>
      <c r="E45" s="14">
        <f>E43+E41</f>
        <v>0</v>
      </c>
      <c r="F45" s="14">
        <f t="shared" ref="F45:AF45" si="25">F43+F41</f>
        <v>0</v>
      </c>
      <c r="G45" s="14">
        <f t="shared" si="25"/>
        <v>0</v>
      </c>
      <c r="H45" s="14">
        <f t="shared" si="25"/>
        <v>0</v>
      </c>
      <c r="I45" s="14">
        <f t="shared" si="25"/>
        <v>0</v>
      </c>
      <c r="J45" s="42">
        <f t="shared" ref="J45:L45" si="26">J43+J41</f>
        <v>0</v>
      </c>
      <c r="K45" s="42">
        <f t="shared" si="26"/>
        <v>0</v>
      </c>
      <c r="L45" s="14">
        <f t="shared" si="26"/>
        <v>0</v>
      </c>
      <c r="M45" s="14">
        <f t="shared" si="25"/>
        <v>0</v>
      </c>
      <c r="N45" s="14">
        <f t="shared" si="25"/>
        <v>0</v>
      </c>
      <c r="O45" s="14">
        <f t="shared" si="25"/>
        <v>0</v>
      </c>
      <c r="P45" s="14">
        <f t="shared" si="25"/>
        <v>0</v>
      </c>
      <c r="Q45" s="42">
        <f t="shared" ref="Q45" si="27">Q43+Q41</f>
        <v>0</v>
      </c>
      <c r="R45" s="42">
        <f t="shared" si="25"/>
        <v>0</v>
      </c>
      <c r="S45" s="14">
        <f t="shared" ref="S45" si="28">S43+S41</f>
        <v>0</v>
      </c>
      <c r="T45" s="14">
        <f t="shared" si="25"/>
        <v>0</v>
      </c>
      <c r="U45" s="14">
        <f t="shared" si="25"/>
        <v>0</v>
      </c>
      <c r="V45" s="14">
        <f t="shared" si="25"/>
        <v>0</v>
      </c>
      <c r="W45" s="14">
        <f t="shared" si="25"/>
        <v>0</v>
      </c>
      <c r="X45" s="42">
        <f t="shared" ref="X45" si="29">X43+X41</f>
        <v>0</v>
      </c>
      <c r="Y45" s="42">
        <f t="shared" si="25"/>
        <v>0</v>
      </c>
      <c r="Z45" s="14">
        <f t="shared" ref="Z45" si="30">Z43+Z41</f>
        <v>0</v>
      </c>
      <c r="AA45" s="14">
        <f t="shared" si="25"/>
        <v>0</v>
      </c>
      <c r="AB45" s="14">
        <f t="shared" si="25"/>
        <v>0</v>
      </c>
      <c r="AC45" s="14">
        <f t="shared" si="25"/>
        <v>0</v>
      </c>
      <c r="AD45" s="14">
        <f t="shared" si="25"/>
        <v>0</v>
      </c>
      <c r="AE45" s="42">
        <f t="shared" ref="AE45" si="31">AE43+AE41</f>
        <v>0</v>
      </c>
      <c r="AF45" s="42">
        <f t="shared" si="25"/>
        <v>0</v>
      </c>
      <c r="AG45" s="72">
        <f>SUM(B45:AF45)</f>
        <v>0</v>
      </c>
    </row>
    <row r="46" spans="1:33" x14ac:dyDescent="0.25">
      <c r="A46" s="20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</row>
    <row r="48" spans="1:33" x14ac:dyDescent="0.25">
      <c r="A48" s="179" t="s">
        <v>45</v>
      </c>
      <c r="B48" s="180"/>
      <c r="C48" s="180"/>
      <c r="D48" s="180"/>
      <c r="E48" s="180"/>
      <c r="F48" s="180"/>
      <c r="G48" s="180"/>
      <c r="H48" s="180"/>
      <c r="I48" s="180"/>
      <c r="J48" s="180"/>
      <c r="K48" s="180"/>
      <c r="L48" s="180"/>
      <c r="M48" s="180"/>
      <c r="N48" s="180"/>
      <c r="O48" s="181"/>
      <c r="AE48" s="20"/>
    </row>
    <row r="49" spans="1:30" x14ac:dyDescent="0.25">
      <c r="A49" s="182"/>
      <c r="B49" s="168"/>
      <c r="C49" s="168"/>
      <c r="D49" s="168"/>
      <c r="E49" s="168"/>
      <c r="F49" s="168"/>
      <c r="G49" s="168"/>
      <c r="H49" s="168"/>
      <c r="I49" s="168"/>
      <c r="J49" s="168"/>
      <c r="K49" s="168"/>
      <c r="L49" s="168"/>
      <c r="M49" s="168"/>
      <c r="N49" s="168"/>
      <c r="O49" s="168"/>
      <c r="P49" s="168"/>
      <c r="Q49" s="168"/>
      <c r="R49" s="168"/>
      <c r="S49" s="168"/>
      <c r="T49" s="168"/>
      <c r="U49" s="168"/>
      <c r="V49" s="168"/>
      <c r="W49" s="168"/>
      <c r="X49" s="168"/>
      <c r="Y49" s="168"/>
      <c r="Z49" s="168"/>
      <c r="AA49" s="168"/>
      <c r="AB49" s="168"/>
      <c r="AC49" s="168"/>
      <c r="AD49" s="169"/>
    </row>
    <row r="50" spans="1:30" x14ac:dyDescent="0.25">
      <c r="A50" s="183"/>
      <c r="B50" s="170"/>
      <c r="C50" s="170"/>
      <c r="D50" s="170"/>
      <c r="E50" s="170"/>
      <c r="F50" s="170"/>
      <c r="G50" s="170"/>
      <c r="H50" s="170"/>
      <c r="I50" s="170"/>
      <c r="J50" s="170"/>
      <c r="K50" s="170"/>
      <c r="L50" s="170"/>
      <c r="M50" s="170"/>
      <c r="N50" s="170"/>
      <c r="O50" s="170"/>
      <c r="P50" s="170"/>
      <c r="Q50" s="170"/>
      <c r="R50" s="170"/>
      <c r="S50" s="170"/>
      <c r="T50" s="170"/>
      <c r="U50" s="170"/>
      <c r="V50" s="170"/>
      <c r="W50" s="170"/>
      <c r="X50" s="170"/>
      <c r="Y50" s="170"/>
      <c r="Z50" s="170"/>
      <c r="AA50" s="170"/>
      <c r="AB50" s="170"/>
      <c r="AC50" s="170"/>
      <c r="AD50" s="171"/>
    </row>
    <row r="51" spans="1:30" x14ac:dyDescent="0.25">
      <c r="A51" s="183"/>
      <c r="B51" s="170"/>
      <c r="C51" s="170"/>
      <c r="D51" s="170"/>
      <c r="E51" s="170"/>
      <c r="F51" s="170"/>
      <c r="G51" s="170"/>
      <c r="H51" s="170"/>
      <c r="I51" s="170"/>
      <c r="J51" s="170"/>
      <c r="K51" s="170"/>
      <c r="L51" s="170"/>
      <c r="M51" s="170"/>
      <c r="N51" s="170"/>
      <c r="O51" s="170"/>
      <c r="P51" s="170"/>
      <c r="Q51" s="170"/>
      <c r="R51" s="170"/>
      <c r="S51" s="170"/>
      <c r="T51" s="170"/>
      <c r="U51" s="170"/>
      <c r="V51" s="170"/>
      <c r="W51" s="170"/>
      <c r="X51" s="170"/>
      <c r="Y51" s="170"/>
      <c r="Z51" s="170"/>
      <c r="AA51" s="170"/>
      <c r="AB51" s="170"/>
      <c r="AC51" s="170"/>
      <c r="AD51" s="171"/>
    </row>
    <row r="52" spans="1:30" x14ac:dyDescent="0.25">
      <c r="A52" s="183"/>
      <c r="B52" s="170"/>
      <c r="C52" s="170"/>
      <c r="D52" s="170"/>
      <c r="E52" s="170"/>
      <c r="F52" s="170"/>
      <c r="G52" s="170"/>
      <c r="H52" s="170"/>
      <c r="I52" s="170"/>
      <c r="J52" s="170"/>
      <c r="K52" s="170"/>
      <c r="L52" s="170"/>
      <c r="M52" s="170"/>
      <c r="N52" s="170"/>
      <c r="O52" s="170"/>
      <c r="P52" s="170"/>
      <c r="Q52" s="170"/>
      <c r="R52" s="170"/>
      <c r="S52" s="170"/>
      <c r="T52" s="170"/>
      <c r="U52" s="170"/>
      <c r="V52" s="170"/>
      <c r="W52" s="170"/>
      <c r="X52" s="170"/>
      <c r="Y52" s="170"/>
      <c r="Z52" s="170"/>
      <c r="AA52" s="170"/>
      <c r="AB52" s="170"/>
      <c r="AC52" s="170"/>
      <c r="AD52" s="171"/>
    </row>
    <row r="53" spans="1:30" x14ac:dyDescent="0.25">
      <c r="A53" s="184"/>
      <c r="B53" s="172"/>
      <c r="C53" s="172"/>
      <c r="D53" s="172"/>
      <c r="E53" s="172"/>
      <c r="F53" s="172"/>
      <c r="G53" s="172"/>
      <c r="H53" s="172"/>
      <c r="I53" s="172"/>
      <c r="J53" s="172"/>
      <c r="K53" s="172"/>
      <c r="L53" s="172"/>
      <c r="M53" s="172"/>
      <c r="N53" s="172"/>
      <c r="O53" s="172"/>
      <c r="P53" s="172"/>
      <c r="Q53" s="172"/>
      <c r="R53" s="172"/>
      <c r="S53" s="172"/>
      <c r="T53" s="172"/>
      <c r="U53" s="172"/>
      <c r="V53" s="172"/>
      <c r="W53" s="172"/>
      <c r="X53" s="172"/>
      <c r="Y53" s="172"/>
      <c r="Z53" s="172"/>
      <c r="AA53" s="172"/>
      <c r="AB53" s="172"/>
      <c r="AC53" s="172"/>
      <c r="AD53" s="173"/>
    </row>
    <row r="54" spans="1:30" x14ac:dyDescent="0.25">
      <c r="A54" s="147" t="s">
        <v>46</v>
      </c>
      <c r="B54" s="168" t="str">
        <f>Kerndaten!D16</f>
        <v>Max Mustermann</v>
      </c>
      <c r="C54" s="168"/>
      <c r="D54" s="168"/>
      <c r="E54" s="168"/>
      <c r="F54" s="168"/>
      <c r="G54" s="168"/>
      <c r="H54" s="168"/>
      <c r="I54" s="169"/>
      <c r="P54" s="147" t="s">
        <v>48</v>
      </c>
      <c r="Q54" s="148"/>
      <c r="R54" s="148"/>
      <c r="S54" s="148"/>
      <c r="T54" s="148"/>
      <c r="U54" s="148"/>
      <c r="V54" s="148"/>
      <c r="W54" s="168" t="str">
        <f>Kerndaten!D29</f>
        <v>Prof. Dr. Musterfrau</v>
      </c>
      <c r="X54" s="168"/>
      <c r="Y54" s="168"/>
      <c r="Z54" s="168"/>
      <c r="AA54" s="168"/>
      <c r="AB54" s="168"/>
      <c r="AC54" s="168"/>
      <c r="AD54" s="169"/>
    </row>
    <row r="55" spans="1:30" x14ac:dyDescent="0.25">
      <c r="A55" s="160"/>
      <c r="B55" s="170"/>
      <c r="C55" s="170"/>
      <c r="D55" s="170"/>
      <c r="E55" s="170"/>
      <c r="F55" s="170"/>
      <c r="G55" s="170"/>
      <c r="H55" s="170"/>
      <c r="I55" s="171"/>
      <c r="P55" s="160"/>
      <c r="Q55" s="161"/>
      <c r="R55" s="161"/>
      <c r="S55" s="161"/>
      <c r="T55" s="161"/>
      <c r="U55" s="161"/>
      <c r="V55" s="161"/>
      <c r="W55" s="170"/>
      <c r="X55" s="170"/>
      <c r="Y55" s="170"/>
      <c r="Z55" s="170"/>
      <c r="AA55" s="170"/>
      <c r="AB55" s="170"/>
      <c r="AC55" s="170"/>
      <c r="AD55" s="171"/>
    </row>
    <row r="56" spans="1:30" x14ac:dyDescent="0.25">
      <c r="A56" s="160"/>
      <c r="B56" s="170"/>
      <c r="C56" s="170"/>
      <c r="D56" s="170"/>
      <c r="E56" s="170"/>
      <c r="F56" s="170"/>
      <c r="G56" s="170"/>
      <c r="H56" s="170"/>
      <c r="I56" s="171"/>
      <c r="P56" s="160"/>
      <c r="Q56" s="161"/>
      <c r="R56" s="161"/>
      <c r="S56" s="161"/>
      <c r="T56" s="161"/>
      <c r="U56" s="161"/>
      <c r="V56" s="161"/>
      <c r="W56" s="170"/>
      <c r="X56" s="170"/>
      <c r="Y56" s="170"/>
      <c r="Z56" s="170"/>
      <c r="AA56" s="170"/>
      <c r="AB56" s="170"/>
      <c r="AC56" s="170"/>
      <c r="AD56" s="171"/>
    </row>
    <row r="57" spans="1:30" x14ac:dyDescent="0.25">
      <c r="A57" s="160"/>
      <c r="B57" s="170"/>
      <c r="C57" s="170"/>
      <c r="D57" s="170"/>
      <c r="E57" s="170"/>
      <c r="F57" s="170"/>
      <c r="G57" s="170"/>
      <c r="H57" s="170"/>
      <c r="I57" s="171"/>
      <c r="P57" s="160"/>
      <c r="Q57" s="161"/>
      <c r="R57" s="161"/>
      <c r="S57" s="161"/>
      <c r="T57" s="161"/>
      <c r="U57" s="161"/>
      <c r="V57" s="161"/>
      <c r="W57" s="170"/>
      <c r="X57" s="170"/>
      <c r="Y57" s="170"/>
      <c r="Z57" s="170"/>
      <c r="AA57" s="170"/>
      <c r="AB57" s="170"/>
      <c r="AC57" s="170"/>
      <c r="AD57" s="171"/>
    </row>
    <row r="58" spans="1:30" x14ac:dyDescent="0.25">
      <c r="A58" s="174" t="s">
        <v>20</v>
      </c>
      <c r="B58" s="170"/>
      <c r="C58" s="170"/>
      <c r="D58" s="170"/>
      <c r="E58" s="170"/>
      <c r="F58" s="170"/>
      <c r="G58" s="170"/>
      <c r="H58" s="170"/>
      <c r="I58" s="171"/>
      <c r="P58" s="165" t="s">
        <v>21</v>
      </c>
      <c r="Q58" s="166"/>
      <c r="R58" s="166"/>
      <c r="S58" s="166"/>
      <c r="T58" s="166"/>
      <c r="U58" s="166"/>
      <c r="V58" s="166"/>
      <c r="W58" s="170"/>
      <c r="X58" s="170"/>
      <c r="Y58" s="170"/>
      <c r="Z58" s="170"/>
      <c r="AA58" s="170"/>
      <c r="AB58" s="170"/>
      <c r="AC58" s="170"/>
      <c r="AD58" s="171"/>
    </row>
    <row r="59" spans="1:30" x14ac:dyDescent="0.25">
      <c r="A59" s="174"/>
      <c r="B59" s="170"/>
      <c r="C59" s="170"/>
      <c r="D59" s="170"/>
      <c r="E59" s="170"/>
      <c r="F59" s="170"/>
      <c r="G59" s="170"/>
      <c r="H59" s="170"/>
      <c r="I59" s="171"/>
      <c r="P59" s="165"/>
      <c r="Q59" s="166"/>
      <c r="R59" s="166"/>
      <c r="S59" s="166"/>
      <c r="T59" s="166"/>
      <c r="U59" s="166"/>
      <c r="V59" s="166"/>
      <c r="W59" s="170"/>
      <c r="X59" s="170"/>
      <c r="Y59" s="170"/>
      <c r="Z59" s="170"/>
      <c r="AA59" s="170"/>
      <c r="AB59" s="170"/>
      <c r="AC59" s="170"/>
      <c r="AD59" s="171"/>
    </row>
    <row r="60" spans="1:30" x14ac:dyDescent="0.25">
      <c r="A60" s="165" t="s">
        <v>47</v>
      </c>
      <c r="B60" s="170"/>
      <c r="C60" s="170"/>
      <c r="D60" s="170"/>
      <c r="E60" s="170"/>
      <c r="F60" s="170"/>
      <c r="G60" s="170"/>
      <c r="H60" s="170"/>
      <c r="I60" s="171"/>
      <c r="P60" s="165" t="s">
        <v>47</v>
      </c>
      <c r="Q60" s="166"/>
      <c r="R60" s="166"/>
      <c r="S60" s="166"/>
      <c r="T60" s="166"/>
      <c r="U60" s="166"/>
      <c r="V60" s="166"/>
      <c r="W60" s="170"/>
      <c r="X60" s="170"/>
      <c r="Y60" s="170"/>
      <c r="Z60" s="170"/>
      <c r="AA60" s="170"/>
      <c r="AB60" s="170"/>
      <c r="AC60" s="170"/>
      <c r="AD60" s="171"/>
    </row>
    <row r="61" spans="1:30" x14ac:dyDescent="0.25">
      <c r="A61" s="167"/>
      <c r="B61" s="172"/>
      <c r="C61" s="172"/>
      <c r="D61" s="172"/>
      <c r="E61" s="172"/>
      <c r="F61" s="172"/>
      <c r="G61" s="172"/>
      <c r="H61" s="172"/>
      <c r="I61" s="173"/>
      <c r="P61" s="167"/>
      <c r="Q61" s="145"/>
      <c r="R61" s="145"/>
      <c r="S61" s="145"/>
      <c r="T61" s="145"/>
      <c r="U61" s="145"/>
      <c r="V61" s="145"/>
      <c r="W61" s="172"/>
      <c r="X61" s="172"/>
      <c r="Y61" s="172"/>
      <c r="Z61" s="172"/>
      <c r="AA61" s="172"/>
      <c r="AB61" s="172"/>
      <c r="AC61" s="172"/>
      <c r="AD61" s="173"/>
    </row>
  </sheetData>
  <mergeCells count="28">
    <mergeCell ref="T3:U4"/>
    <mergeCell ref="V3:X4"/>
    <mergeCell ref="Y3:Z4"/>
    <mergeCell ref="AA3:AD4"/>
    <mergeCell ref="A6:C7"/>
    <mergeCell ref="D6:I7"/>
    <mergeCell ref="J6:O7"/>
    <mergeCell ref="P6:T7"/>
    <mergeCell ref="U6:Z7"/>
    <mergeCell ref="AA6:AD7"/>
    <mergeCell ref="D9:O10"/>
    <mergeCell ref="P9:Z10"/>
    <mergeCell ref="AA9:AD10"/>
    <mergeCell ref="A48:O48"/>
    <mergeCell ref="A49:AD53"/>
    <mergeCell ref="A9:C10"/>
    <mergeCell ref="A54:A57"/>
    <mergeCell ref="A60:A61"/>
    <mergeCell ref="B54:I57"/>
    <mergeCell ref="A58:A59"/>
    <mergeCell ref="B58:I59"/>
    <mergeCell ref="B60:I61"/>
    <mergeCell ref="P54:V57"/>
    <mergeCell ref="P58:V59"/>
    <mergeCell ref="P60:V61"/>
    <mergeCell ref="W54:AD57"/>
    <mergeCell ref="W58:AD59"/>
    <mergeCell ref="W60:AD61"/>
  </mergeCells>
  <pageMargins left="0.51181102362204722" right="0.51181102362204722" top="0.59055118110236227" bottom="0.59055118110236227" header="0.31496062992125984" footer="0.31496062992125984"/>
  <pageSetup paperSize="9" scale="64" orientation="landscape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1"/>
  <sheetViews>
    <sheetView topLeftCell="A8" zoomScaleNormal="100" workbookViewId="0">
      <selection activeCell="AF45" sqref="AF45"/>
    </sheetView>
  </sheetViews>
  <sheetFormatPr baseColWidth="10" defaultRowHeight="15" x14ac:dyDescent="0.25"/>
  <cols>
    <col min="1" max="1" width="21.140625" customWidth="1"/>
    <col min="2" max="3" width="4.7109375" customWidth="1"/>
    <col min="4" max="4" width="6.28515625" bestFit="1" customWidth="1"/>
    <col min="5" max="31" width="4.7109375" customWidth="1"/>
    <col min="32" max="32" width="7.140625" customWidth="1"/>
    <col min="33" max="33" width="2.85546875" customWidth="1"/>
  </cols>
  <sheetData>
    <row r="1" spans="1:32" ht="12" customHeight="1" x14ac:dyDescent="0.3"/>
    <row r="2" spans="1:32" ht="12" customHeight="1" x14ac:dyDescent="0.3"/>
    <row r="3" spans="1:32" ht="12" customHeight="1" x14ac:dyDescent="0.25">
      <c r="T3" s="186" t="s">
        <v>15</v>
      </c>
      <c r="U3" s="187"/>
      <c r="V3" s="190" t="s">
        <v>32</v>
      </c>
      <c r="W3" s="190"/>
      <c r="X3" s="191"/>
      <c r="Y3" s="186" t="s">
        <v>24</v>
      </c>
      <c r="Z3" s="187"/>
      <c r="AA3" s="190">
        <v>2018</v>
      </c>
      <c r="AB3" s="190"/>
      <c r="AC3" s="190"/>
      <c r="AD3" s="191"/>
    </row>
    <row r="4" spans="1:32" ht="24.75" customHeight="1" x14ac:dyDescent="0.5">
      <c r="C4" s="35" t="s">
        <v>22</v>
      </c>
      <c r="O4" s="1"/>
      <c r="T4" s="188"/>
      <c r="U4" s="189"/>
      <c r="V4" s="192"/>
      <c r="W4" s="192"/>
      <c r="X4" s="193"/>
      <c r="Y4" s="188"/>
      <c r="Z4" s="189"/>
      <c r="AA4" s="192"/>
      <c r="AB4" s="192"/>
      <c r="AC4" s="192"/>
      <c r="AD4" s="193"/>
    </row>
    <row r="5" spans="1:32" ht="15" customHeight="1" x14ac:dyDescent="0.3">
      <c r="B5" s="46"/>
      <c r="C5" s="47"/>
      <c r="D5" s="47"/>
      <c r="E5" s="47"/>
      <c r="F5" s="47"/>
      <c r="G5" s="47"/>
      <c r="H5" s="47"/>
      <c r="I5" s="47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6" spans="1:32" ht="12.95" customHeight="1" x14ac:dyDescent="0.25">
      <c r="A6" s="176" t="s">
        <v>25</v>
      </c>
      <c r="B6" s="176"/>
      <c r="C6" s="176"/>
      <c r="D6" s="194" t="s">
        <v>26</v>
      </c>
      <c r="E6" s="194"/>
      <c r="F6" s="194"/>
      <c r="G6" s="194"/>
      <c r="H6" s="194"/>
      <c r="I6" s="194"/>
      <c r="J6" s="176" t="s">
        <v>29</v>
      </c>
      <c r="K6" s="176"/>
      <c r="L6" s="176"/>
      <c r="M6" s="176"/>
      <c r="N6" s="176"/>
      <c r="O6" s="176"/>
      <c r="P6" s="201" t="str">
        <f>Kerndaten!D10</f>
        <v>xxx</v>
      </c>
      <c r="Q6" s="201"/>
      <c r="R6" s="201"/>
      <c r="S6" s="201"/>
      <c r="T6" s="201"/>
      <c r="U6" s="176" t="s">
        <v>27</v>
      </c>
      <c r="V6" s="176"/>
      <c r="W6" s="176"/>
      <c r="X6" s="176"/>
      <c r="Y6" s="176"/>
      <c r="Z6" s="176"/>
      <c r="AA6" s="201">
        <f>Kerndaten!D13</f>
        <v>0</v>
      </c>
      <c r="AB6" s="201"/>
      <c r="AC6" s="201"/>
      <c r="AD6" s="201"/>
      <c r="AE6" s="2"/>
      <c r="AF6" s="2"/>
    </row>
    <row r="7" spans="1:32" s="23" customFormat="1" ht="15.95" customHeight="1" x14ac:dyDescent="0.25">
      <c r="A7" s="176"/>
      <c r="B7" s="176"/>
      <c r="C7" s="176"/>
      <c r="D7" s="194"/>
      <c r="E7" s="194"/>
      <c r="F7" s="194"/>
      <c r="G7" s="194"/>
      <c r="H7" s="194"/>
      <c r="I7" s="194"/>
      <c r="J7" s="176"/>
      <c r="K7" s="176"/>
      <c r="L7" s="176"/>
      <c r="M7" s="176"/>
      <c r="N7" s="176"/>
      <c r="O7" s="176"/>
      <c r="P7" s="201"/>
      <c r="Q7" s="201"/>
      <c r="R7" s="201"/>
      <c r="S7" s="201"/>
      <c r="T7" s="201"/>
      <c r="U7" s="176"/>
      <c r="V7" s="176"/>
      <c r="W7" s="176"/>
      <c r="X7" s="176"/>
      <c r="Y7" s="176"/>
      <c r="Z7" s="176"/>
      <c r="AA7" s="201"/>
      <c r="AB7" s="201"/>
      <c r="AC7" s="201"/>
      <c r="AD7" s="201"/>
      <c r="AE7" s="3"/>
      <c r="AF7" s="3"/>
    </row>
    <row r="8" spans="1:32" s="23" customFormat="1" ht="15.95" customHeight="1" x14ac:dyDescent="0.3">
      <c r="A8" s="4"/>
      <c r="B8" s="48"/>
      <c r="C8" s="49"/>
      <c r="D8" s="47"/>
      <c r="E8" s="47"/>
      <c r="F8" s="49"/>
      <c r="G8" s="47"/>
      <c r="H8" s="47"/>
      <c r="I8" s="25"/>
      <c r="J8" s="25"/>
      <c r="K8" s="6"/>
      <c r="Q8" s="3"/>
      <c r="R8" s="3"/>
      <c r="S8" s="53"/>
      <c r="T8" s="7"/>
      <c r="Y8" s="3"/>
      <c r="Z8" s="4"/>
      <c r="AA8" s="22"/>
      <c r="AB8" s="5"/>
      <c r="AD8" s="3"/>
      <c r="AE8" s="3"/>
      <c r="AF8" s="3"/>
    </row>
    <row r="9" spans="1:32" s="23" customFormat="1" ht="15.75" customHeight="1" x14ac:dyDescent="0.25">
      <c r="A9" s="185" t="s">
        <v>28</v>
      </c>
      <c r="B9" s="185"/>
      <c r="C9" s="185"/>
      <c r="D9" s="175" t="str">
        <f>Kerndaten!D16</f>
        <v>Max Mustermann</v>
      </c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6" t="s">
        <v>96</v>
      </c>
      <c r="Q9" s="176"/>
      <c r="R9" s="176"/>
      <c r="S9" s="176"/>
      <c r="T9" s="176"/>
      <c r="U9" s="176"/>
      <c r="V9" s="176"/>
      <c r="W9" s="176"/>
      <c r="X9" s="176"/>
      <c r="Y9" s="176"/>
      <c r="Z9" s="176"/>
      <c r="AA9" s="177">
        <f>Kerndaten!D35</f>
        <v>71.666666666666671</v>
      </c>
      <c r="AB9" s="178"/>
      <c r="AC9" s="178"/>
      <c r="AD9" s="178"/>
      <c r="AE9" s="3"/>
      <c r="AF9" s="3"/>
    </row>
    <row r="10" spans="1:32" s="23" customFormat="1" ht="15.75" customHeight="1" x14ac:dyDescent="0.25">
      <c r="A10" s="185"/>
      <c r="B10" s="185"/>
      <c r="C10" s="185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6"/>
      <c r="Q10" s="176"/>
      <c r="R10" s="176"/>
      <c r="S10" s="176"/>
      <c r="T10" s="176"/>
      <c r="U10" s="176"/>
      <c r="V10" s="176"/>
      <c r="W10" s="176"/>
      <c r="X10" s="176"/>
      <c r="Y10" s="176"/>
      <c r="Z10" s="176"/>
      <c r="AA10" s="178"/>
      <c r="AB10" s="178"/>
      <c r="AC10" s="178"/>
      <c r="AD10" s="178"/>
      <c r="AE10" s="3"/>
      <c r="AF10" s="3"/>
    </row>
    <row r="11" spans="1:32" s="23" customFormat="1" ht="17.45" x14ac:dyDescent="0.3">
      <c r="A11" s="24"/>
      <c r="B11" s="48"/>
      <c r="C11" s="50"/>
      <c r="D11" s="51"/>
      <c r="E11" s="47"/>
      <c r="F11" s="47"/>
      <c r="G11" s="47"/>
      <c r="H11" s="26"/>
      <c r="I11" s="52"/>
      <c r="J11" s="26"/>
      <c r="K11" s="8"/>
      <c r="L11" s="3"/>
      <c r="M11" s="8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</row>
    <row r="12" spans="1:32" ht="12.95" customHeight="1" x14ac:dyDescent="0.3">
      <c r="A12" s="3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3"/>
      <c r="AA12" s="3"/>
      <c r="AB12" s="3"/>
      <c r="AC12" s="3"/>
      <c r="AD12" s="3"/>
      <c r="AE12" s="3"/>
      <c r="AF12" s="2"/>
    </row>
    <row r="13" spans="1:32" ht="12.95" customHeight="1" x14ac:dyDescent="0.3">
      <c r="A13" s="3"/>
      <c r="B13" s="3" t="s">
        <v>0</v>
      </c>
      <c r="C13" s="3"/>
      <c r="D13" s="3"/>
      <c r="E13" s="3"/>
      <c r="F13" s="3"/>
      <c r="H13" s="8"/>
      <c r="I13" s="3"/>
      <c r="J13" s="3"/>
      <c r="K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2" ht="12.95" customHeight="1" x14ac:dyDescent="0.3">
      <c r="A14" s="9" t="s">
        <v>1</v>
      </c>
      <c r="B14" s="36">
        <v>1</v>
      </c>
      <c r="C14" s="36">
        <v>2</v>
      </c>
      <c r="D14" s="99">
        <v>3</v>
      </c>
      <c r="E14" s="99">
        <v>4</v>
      </c>
      <c r="F14" s="99">
        <v>5</v>
      </c>
      <c r="G14" s="99">
        <v>6</v>
      </c>
      <c r="H14" s="36">
        <v>7</v>
      </c>
      <c r="I14" s="36">
        <v>8</v>
      </c>
      <c r="J14" s="99">
        <v>9</v>
      </c>
      <c r="K14" s="99">
        <v>10</v>
      </c>
      <c r="L14" s="99">
        <v>11</v>
      </c>
      <c r="M14" s="99">
        <v>12</v>
      </c>
      <c r="N14" s="99">
        <v>13</v>
      </c>
      <c r="O14" s="36">
        <v>14</v>
      </c>
      <c r="P14" s="36">
        <v>15</v>
      </c>
      <c r="Q14" s="99">
        <v>16</v>
      </c>
      <c r="R14" s="99">
        <v>17</v>
      </c>
      <c r="S14" s="99">
        <v>18</v>
      </c>
      <c r="T14" s="99">
        <v>19</v>
      </c>
      <c r="U14" s="99">
        <v>20</v>
      </c>
      <c r="V14" s="36">
        <v>21</v>
      </c>
      <c r="W14" s="36">
        <v>22</v>
      </c>
      <c r="X14" s="99">
        <v>23</v>
      </c>
      <c r="Y14" s="99">
        <v>24</v>
      </c>
      <c r="Z14" s="99">
        <v>25</v>
      </c>
      <c r="AA14" s="99">
        <v>26</v>
      </c>
      <c r="AB14" s="99">
        <v>27</v>
      </c>
      <c r="AC14" s="36">
        <v>28</v>
      </c>
      <c r="AD14" s="36">
        <v>29</v>
      </c>
      <c r="AE14" s="99">
        <v>30</v>
      </c>
      <c r="AF14" s="12" t="s">
        <v>2</v>
      </c>
    </row>
    <row r="15" spans="1:32" ht="12.95" customHeight="1" x14ac:dyDescent="0.3">
      <c r="A15" s="9" t="s">
        <v>3</v>
      </c>
      <c r="B15" s="38" t="s">
        <v>4</v>
      </c>
      <c r="C15" s="38" t="s">
        <v>19</v>
      </c>
      <c r="D15" s="32" t="s">
        <v>5</v>
      </c>
      <c r="E15" s="32" t="s">
        <v>6</v>
      </c>
      <c r="F15" s="32" t="s">
        <v>7</v>
      </c>
      <c r="G15" s="32" t="s">
        <v>8</v>
      </c>
      <c r="H15" s="37" t="s">
        <v>9</v>
      </c>
      <c r="I15" s="38" t="s">
        <v>4</v>
      </c>
      <c r="J15" s="33" t="s">
        <v>19</v>
      </c>
      <c r="K15" s="32" t="s">
        <v>5</v>
      </c>
      <c r="L15" s="33" t="s">
        <v>6</v>
      </c>
      <c r="M15" s="32" t="s">
        <v>7</v>
      </c>
      <c r="N15" s="33" t="s">
        <v>8</v>
      </c>
      <c r="O15" s="37" t="s">
        <v>9</v>
      </c>
      <c r="P15" s="38" t="s">
        <v>4</v>
      </c>
      <c r="Q15" s="32" t="s">
        <v>19</v>
      </c>
      <c r="R15" s="32" t="s">
        <v>5</v>
      </c>
      <c r="S15" s="32" t="s">
        <v>6</v>
      </c>
      <c r="T15" s="33" t="s">
        <v>7</v>
      </c>
      <c r="U15" s="32" t="s">
        <v>8</v>
      </c>
      <c r="V15" s="37" t="s">
        <v>9</v>
      </c>
      <c r="W15" s="38" t="s">
        <v>4</v>
      </c>
      <c r="X15" s="33" t="s">
        <v>19</v>
      </c>
      <c r="Y15" s="32" t="s">
        <v>5</v>
      </c>
      <c r="Z15" s="32" t="s">
        <v>6</v>
      </c>
      <c r="AA15" s="32" t="s">
        <v>7</v>
      </c>
      <c r="AB15" s="33" t="s">
        <v>8</v>
      </c>
      <c r="AC15" s="37" t="s">
        <v>9</v>
      </c>
      <c r="AD15" s="38" t="s">
        <v>4</v>
      </c>
      <c r="AE15" s="33" t="s">
        <v>19</v>
      </c>
      <c r="AF15" s="9"/>
    </row>
    <row r="16" spans="1:32" ht="12.95" customHeight="1" x14ac:dyDescent="0.3">
      <c r="A16" s="59" t="s">
        <v>44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7"/>
    </row>
    <row r="17" spans="1:32" ht="12.95" customHeight="1" x14ac:dyDescent="0.3">
      <c r="A17" s="31" t="str">
        <f>Kerndaten!J13</f>
        <v>WP 1</v>
      </c>
      <c r="B17" s="39"/>
      <c r="C17" s="39"/>
      <c r="D17" s="30"/>
      <c r="E17" s="30"/>
      <c r="F17" s="30"/>
      <c r="G17" s="30"/>
      <c r="H17" s="39"/>
      <c r="I17" s="39"/>
      <c r="J17" s="30"/>
      <c r="K17" s="30"/>
      <c r="L17" s="30"/>
      <c r="M17" s="30"/>
      <c r="N17" s="30"/>
      <c r="O17" s="39"/>
      <c r="P17" s="39"/>
      <c r="Q17" s="30"/>
      <c r="R17" s="30"/>
      <c r="S17" s="30"/>
      <c r="T17" s="30"/>
      <c r="U17" s="30"/>
      <c r="V17" s="39"/>
      <c r="W17" s="39"/>
      <c r="X17" s="30"/>
      <c r="Y17" s="30"/>
      <c r="Z17" s="30"/>
      <c r="AA17" s="30"/>
      <c r="AB17" s="30"/>
      <c r="AC17" s="39"/>
      <c r="AD17" s="39"/>
      <c r="AE17" s="30"/>
      <c r="AF17" s="9">
        <f t="shared" ref="AF17:AF24" si="0">SUM(B17:AE17)</f>
        <v>0</v>
      </c>
    </row>
    <row r="18" spans="1:32" ht="12.95" customHeight="1" x14ac:dyDescent="0.3">
      <c r="A18" s="31" t="str">
        <f>Kerndaten!J14</f>
        <v>WP 2</v>
      </c>
      <c r="B18" s="39"/>
      <c r="C18" s="39"/>
      <c r="D18" s="30"/>
      <c r="E18" s="30"/>
      <c r="F18" s="30"/>
      <c r="G18" s="30"/>
      <c r="H18" s="39"/>
      <c r="I18" s="39"/>
      <c r="J18" s="30"/>
      <c r="K18" s="30"/>
      <c r="L18" s="30"/>
      <c r="M18" s="30"/>
      <c r="N18" s="30"/>
      <c r="O18" s="39"/>
      <c r="P18" s="39"/>
      <c r="Q18" s="30"/>
      <c r="R18" s="30"/>
      <c r="S18" s="30"/>
      <c r="T18" s="30"/>
      <c r="U18" s="30"/>
      <c r="V18" s="39"/>
      <c r="W18" s="39"/>
      <c r="X18" s="30"/>
      <c r="Y18" s="30"/>
      <c r="Z18" s="30"/>
      <c r="AA18" s="30"/>
      <c r="AB18" s="30"/>
      <c r="AC18" s="39"/>
      <c r="AD18" s="39"/>
      <c r="AE18" s="30"/>
      <c r="AF18" s="9">
        <f t="shared" si="0"/>
        <v>0</v>
      </c>
    </row>
    <row r="19" spans="1:32" ht="12.95" customHeight="1" x14ac:dyDescent="0.3">
      <c r="A19" s="31" t="str">
        <f>Kerndaten!J15</f>
        <v>WP 3</v>
      </c>
      <c r="B19" s="39"/>
      <c r="C19" s="39"/>
      <c r="D19" s="30"/>
      <c r="E19" s="30"/>
      <c r="F19" s="30"/>
      <c r="G19" s="30"/>
      <c r="H19" s="39"/>
      <c r="I19" s="39"/>
      <c r="J19" s="30"/>
      <c r="K19" s="30"/>
      <c r="L19" s="30"/>
      <c r="M19" s="30"/>
      <c r="N19" s="30"/>
      <c r="O19" s="39"/>
      <c r="P19" s="39"/>
      <c r="Q19" s="30"/>
      <c r="R19" s="30"/>
      <c r="S19" s="30"/>
      <c r="T19" s="30"/>
      <c r="U19" s="30"/>
      <c r="V19" s="39"/>
      <c r="W19" s="39"/>
      <c r="X19" s="30"/>
      <c r="Y19" s="30"/>
      <c r="Z19" s="30"/>
      <c r="AA19" s="30"/>
      <c r="AB19" s="30"/>
      <c r="AC19" s="39"/>
      <c r="AD19" s="39"/>
      <c r="AE19" s="30"/>
      <c r="AF19" s="9">
        <f t="shared" si="0"/>
        <v>0</v>
      </c>
    </row>
    <row r="20" spans="1:32" ht="12.95" customHeight="1" x14ac:dyDescent="0.3">
      <c r="A20" s="31" t="str">
        <f>Kerndaten!J16</f>
        <v>WP 4</v>
      </c>
      <c r="B20" s="39"/>
      <c r="C20" s="39"/>
      <c r="D20" s="30"/>
      <c r="E20" s="30"/>
      <c r="F20" s="30"/>
      <c r="G20" s="30"/>
      <c r="H20" s="39"/>
      <c r="I20" s="39"/>
      <c r="J20" s="30"/>
      <c r="K20" s="30"/>
      <c r="L20" s="30"/>
      <c r="M20" s="30"/>
      <c r="N20" s="30"/>
      <c r="O20" s="39"/>
      <c r="P20" s="39"/>
      <c r="Q20" s="30"/>
      <c r="R20" s="30"/>
      <c r="S20" s="30"/>
      <c r="T20" s="30"/>
      <c r="U20" s="30"/>
      <c r="V20" s="39"/>
      <c r="W20" s="39"/>
      <c r="X20" s="30"/>
      <c r="Y20" s="30"/>
      <c r="Z20" s="30"/>
      <c r="AA20" s="30"/>
      <c r="AB20" s="30"/>
      <c r="AC20" s="39"/>
      <c r="AD20" s="39"/>
      <c r="AE20" s="30"/>
      <c r="AF20" s="9">
        <f t="shared" si="0"/>
        <v>0</v>
      </c>
    </row>
    <row r="21" spans="1:32" ht="12.95" customHeight="1" x14ac:dyDescent="0.3">
      <c r="A21" s="31" t="str">
        <f>Kerndaten!J17</f>
        <v>WP 5</v>
      </c>
      <c r="B21" s="39"/>
      <c r="C21" s="39"/>
      <c r="D21" s="30"/>
      <c r="E21" s="30"/>
      <c r="F21" s="30"/>
      <c r="G21" s="30"/>
      <c r="H21" s="39"/>
      <c r="I21" s="39"/>
      <c r="J21" s="30"/>
      <c r="K21" s="30"/>
      <c r="L21" s="30"/>
      <c r="M21" s="30"/>
      <c r="N21" s="30"/>
      <c r="O21" s="39"/>
      <c r="P21" s="39"/>
      <c r="Q21" s="30"/>
      <c r="R21" s="30"/>
      <c r="S21" s="30"/>
      <c r="T21" s="30"/>
      <c r="U21" s="30"/>
      <c r="V21" s="39"/>
      <c r="W21" s="39"/>
      <c r="X21" s="30"/>
      <c r="Y21" s="30"/>
      <c r="Z21" s="30"/>
      <c r="AA21" s="30"/>
      <c r="AB21" s="30"/>
      <c r="AC21" s="39"/>
      <c r="AD21" s="39"/>
      <c r="AE21" s="30"/>
      <c r="AF21" s="9">
        <f t="shared" si="0"/>
        <v>0</v>
      </c>
    </row>
    <row r="22" spans="1:32" ht="12.95" customHeight="1" x14ac:dyDescent="0.3">
      <c r="A22" s="31" t="str">
        <f>Kerndaten!J18</f>
        <v>WP 6</v>
      </c>
      <c r="B22" s="40"/>
      <c r="C22" s="40"/>
      <c r="D22" s="13"/>
      <c r="E22" s="13"/>
      <c r="F22" s="13"/>
      <c r="G22" s="13"/>
      <c r="H22" s="40"/>
      <c r="I22" s="40"/>
      <c r="J22" s="13"/>
      <c r="K22" s="13"/>
      <c r="L22" s="13"/>
      <c r="M22" s="13"/>
      <c r="N22" s="13"/>
      <c r="O22" s="40"/>
      <c r="P22" s="40"/>
      <c r="Q22" s="13"/>
      <c r="R22" s="13"/>
      <c r="S22" s="13"/>
      <c r="T22" s="13"/>
      <c r="U22" s="13"/>
      <c r="V22" s="40"/>
      <c r="W22" s="40"/>
      <c r="X22" s="13"/>
      <c r="Y22" s="13"/>
      <c r="Z22" s="13"/>
      <c r="AA22" s="13"/>
      <c r="AB22" s="13"/>
      <c r="AC22" s="40"/>
      <c r="AD22" s="40"/>
      <c r="AE22" s="13"/>
      <c r="AF22" s="9">
        <f t="shared" si="0"/>
        <v>0</v>
      </c>
    </row>
    <row r="23" spans="1:32" ht="12.95" customHeight="1" x14ac:dyDescent="0.3">
      <c r="A23" s="31" t="str">
        <f>Kerndaten!J19</f>
        <v>WP 7</v>
      </c>
      <c r="B23" s="40"/>
      <c r="C23" s="40"/>
      <c r="D23" s="13"/>
      <c r="E23" s="13"/>
      <c r="F23" s="13"/>
      <c r="G23" s="13"/>
      <c r="H23" s="40"/>
      <c r="I23" s="40"/>
      <c r="J23" s="13"/>
      <c r="K23" s="13"/>
      <c r="L23" s="13"/>
      <c r="M23" s="13"/>
      <c r="N23" s="13"/>
      <c r="O23" s="40"/>
      <c r="P23" s="40"/>
      <c r="Q23" s="13"/>
      <c r="R23" s="13"/>
      <c r="S23" s="13"/>
      <c r="T23" s="13"/>
      <c r="U23" s="13"/>
      <c r="V23" s="40"/>
      <c r="W23" s="40"/>
      <c r="X23" s="13"/>
      <c r="Y23" s="13"/>
      <c r="Z23" s="13"/>
      <c r="AA23" s="13"/>
      <c r="AB23" s="13"/>
      <c r="AC23" s="40"/>
      <c r="AD23" s="40"/>
      <c r="AE23" s="13"/>
      <c r="AF23" s="9">
        <f t="shared" si="0"/>
        <v>0</v>
      </c>
    </row>
    <row r="24" spans="1:32" ht="12.95" customHeight="1" x14ac:dyDescent="0.3">
      <c r="A24" s="12" t="s">
        <v>42</v>
      </c>
      <c r="B24" s="41">
        <f t="shared" ref="B24:AE24" si="1">SUM(B17:B23)</f>
        <v>0</v>
      </c>
      <c r="C24" s="41">
        <f t="shared" si="1"/>
        <v>0</v>
      </c>
      <c r="D24" s="29">
        <f t="shared" si="1"/>
        <v>0</v>
      </c>
      <c r="E24" s="29">
        <f t="shared" si="1"/>
        <v>0</v>
      </c>
      <c r="F24" s="29">
        <f>SUM(F17:F23)</f>
        <v>0</v>
      </c>
      <c r="G24" s="29">
        <f t="shared" si="1"/>
        <v>0</v>
      </c>
      <c r="H24" s="41">
        <f t="shared" si="1"/>
        <v>0</v>
      </c>
      <c r="I24" s="41">
        <f t="shared" si="1"/>
        <v>0</v>
      </c>
      <c r="J24" s="29">
        <f t="shared" si="1"/>
        <v>0</v>
      </c>
      <c r="K24" s="29">
        <f t="shared" si="1"/>
        <v>0</v>
      </c>
      <c r="L24" s="29">
        <f t="shared" si="1"/>
        <v>0</v>
      </c>
      <c r="M24" s="29">
        <f t="shared" si="1"/>
        <v>0</v>
      </c>
      <c r="N24" s="29">
        <f t="shared" si="1"/>
        <v>0</v>
      </c>
      <c r="O24" s="41">
        <f t="shared" si="1"/>
        <v>0</v>
      </c>
      <c r="P24" s="41">
        <f t="shared" si="1"/>
        <v>0</v>
      </c>
      <c r="Q24" s="29">
        <f t="shared" si="1"/>
        <v>0</v>
      </c>
      <c r="R24" s="29">
        <f t="shared" si="1"/>
        <v>0</v>
      </c>
      <c r="S24" s="29">
        <f t="shared" si="1"/>
        <v>0</v>
      </c>
      <c r="T24" s="29">
        <f t="shared" si="1"/>
        <v>0</v>
      </c>
      <c r="U24" s="29">
        <f t="shared" si="1"/>
        <v>0</v>
      </c>
      <c r="V24" s="41">
        <f t="shared" si="1"/>
        <v>0</v>
      </c>
      <c r="W24" s="41">
        <f t="shared" si="1"/>
        <v>0</v>
      </c>
      <c r="X24" s="29">
        <f t="shared" si="1"/>
        <v>0</v>
      </c>
      <c r="Y24" s="29">
        <f t="shared" si="1"/>
        <v>0</v>
      </c>
      <c r="Z24" s="29">
        <f t="shared" si="1"/>
        <v>0</v>
      </c>
      <c r="AA24" s="29">
        <f t="shared" si="1"/>
        <v>0</v>
      </c>
      <c r="AB24" s="29">
        <f t="shared" si="1"/>
        <v>0</v>
      </c>
      <c r="AC24" s="41">
        <f t="shared" si="1"/>
        <v>0</v>
      </c>
      <c r="AD24" s="41">
        <f t="shared" si="1"/>
        <v>0</v>
      </c>
      <c r="AE24" s="29">
        <f t="shared" si="1"/>
        <v>0</v>
      </c>
      <c r="AF24" s="72">
        <f t="shared" si="0"/>
        <v>0</v>
      </c>
    </row>
    <row r="25" spans="1:32" ht="12.95" customHeight="1" x14ac:dyDescent="0.3">
      <c r="A25" s="64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19"/>
    </row>
    <row r="26" spans="1:32" ht="12.95" customHeight="1" x14ac:dyDescent="0.3">
      <c r="A26" s="59" t="s">
        <v>43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7"/>
    </row>
    <row r="27" spans="1:32" ht="12.95" customHeight="1" x14ac:dyDescent="0.3">
      <c r="A27" s="9" t="str">
        <f>Kerndaten!H23</f>
        <v>A</v>
      </c>
      <c r="B27" s="39"/>
      <c r="C27" s="39"/>
      <c r="D27" s="30"/>
      <c r="E27" s="30"/>
      <c r="F27" s="30"/>
      <c r="G27" s="30"/>
      <c r="H27" s="39"/>
      <c r="I27" s="39"/>
      <c r="J27" s="30"/>
      <c r="K27" s="30"/>
      <c r="L27" s="30"/>
      <c r="M27" s="30"/>
      <c r="N27" s="30"/>
      <c r="O27" s="39"/>
      <c r="P27" s="39"/>
      <c r="Q27" s="30"/>
      <c r="R27" s="30"/>
      <c r="S27" s="30"/>
      <c r="T27" s="30"/>
      <c r="U27" s="30"/>
      <c r="V27" s="39"/>
      <c r="W27" s="39"/>
      <c r="X27" s="30"/>
      <c r="Y27" s="30"/>
      <c r="Z27" s="30"/>
      <c r="AA27" s="30"/>
      <c r="AB27" s="30"/>
      <c r="AC27" s="39"/>
      <c r="AD27" s="39"/>
      <c r="AE27" s="30"/>
      <c r="AF27" s="9">
        <f>SUM(B27:AE27)</f>
        <v>0</v>
      </c>
    </row>
    <row r="28" spans="1:32" ht="12.95" customHeight="1" x14ac:dyDescent="0.3">
      <c r="A28" s="9" t="str">
        <f>Kerndaten!H24</f>
        <v>B</v>
      </c>
      <c r="B28" s="40"/>
      <c r="C28" s="40"/>
      <c r="D28" s="13"/>
      <c r="E28" s="13"/>
      <c r="F28" s="13"/>
      <c r="G28" s="13"/>
      <c r="H28" s="40"/>
      <c r="I28" s="40"/>
      <c r="J28" s="13"/>
      <c r="K28" s="13"/>
      <c r="L28" s="13"/>
      <c r="M28" s="13"/>
      <c r="N28" s="13"/>
      <c r="O28" s="40"/>
      <c r="P28" s="40"/>
      <c r="Q28" s="13"/>
      <c r="R28" s="13"/>
      <c r="S28" s="13"/>
      <c r="T28" s="13"/>
      <c r="U28" s="13"/>
      <c r="V28" s="40"/>
      <c r="W28" s="40"/>
      <c r="X28" s="13"/>
      <c r="Y28" s="13"/>
      <c r="Z28" s="13"/>
      <c r="AA28" s="13"/>
      <c r="AB28" s="13"/>
      <c r="AC28" s="40"/>
      <c r="AD28" s="40"/>
      <c r="AE28" s="13"/>
      <c r="AF28" s="9">
        <f>SUM(B28:AE28)</f>
        <v>0</v>
      </c>
    </row>
    <row r="29" spans="1:32" ht="12.95" customHeight="1" x14ac:dyDescent="0.3">
      <c r="A29" s="9" t="str">
        <f>Kerndaten!H25</f>
        <v>C</v>
      </c>
      <c r="B29" s="40"/>
      <c r="C29" s="40"/>
      <c r="D29" s="13"/>
      <c r="E29" s="13"/>
      <c r="F29" s="13"/>
      <c r="G29" s="13"/>
      <c r="H29" s="40"/>
      <c r="I29" s="40"/>
      <c r="J29" s="13"/>
      <c r="K29" s="13"/>
      <c r="L29" s="13"/>
      <c r="M29" s="13"/>
      <c r="N29" s="13"/>
      <c r="O29" s="40"/>
      <c r="P29" s="40"/>
      <c r="Q29" s="13"/>
      <c r="R29" s="13"/>
      <c r="S29" s="13"/>
      <c r="T29" s="13"/>
      <c r="U29" s="13"/>
      <c r="V29" s="40"/>
      <c r="W29" s="40"/>
      <c r="X29" s="13"/>
      <c r="Y29" s="13"/>
      <c r="Z29" s="13"/>
      <c r="AA29" s="13"/>
      <c r="AB29" s="13"/>
      <c r="AC29" s="40"/>
      <c r="AD29" s="40"/>
      <c r="AE29" s="13"/>
      <c r="AF29" s="9">
        <f>SUM(B29:AE29)</f>
        <v>0</v>
      </c>
    </row>
    <row r="30" spans="1:32" ht="12.95" customHeight="1" x14ac:dyDescent="0.3">
      <c r="A30" s="12" t="s">
        <v>42</v>
      </c>
      <c r="B30" s="41">
        <f>SUM(B27:B29)</f>
        <v>0</v>
      </c>
      <c r="C30" s="41">
        <f t="shared" ref="C30:AB30" si="2">SUM(C27:C29)</f>
        <v>0</v>
      </c>
      <c r="D30" s="29">
        <f t="shared" si="2"/>
        <v>0</v>
      </c>
      <c r="E30" s="29">
        <f t="shared" si="2"/>
        <v>0</v>
      </c>
      <c r="F30" s="29">
        <f>SUM(F27:F29)</f>
        <v>0</v>
      </c>
      <c r="G30" s="29">
        <f t="shared" si="2"/>
        <v>0</v>
      </c>
      <c r="H30" s="41">
        <f>SUM(H27:H29)</f>
        <v>0</v>
      </c>
      <c r="I30" s="41">
        <f t="shared" ref="I30:K30" si="3">SUM(I27:I29)</f>
        <v>0</v>
      </c>
      <c r="J30" s="29">
        <f t="shared" si="3"/>
        <v>0</v>
      </c>
      <c r="K30" s="29">
        <f t="shared" si="3"/>
        <v>0</v>
      </c>
      <c r="L30" s="29">
        <f t="shared" si="2"/>
        <v>0</v>
      </c>
      <c r="M30" s="29">
        <f t="shared" si="2"/>
        <v>0</v>
      </c>
      <c r="N30" s="29">
        <f t="shared" si="2"/>
        <v>0</v>
      </c>
      <c r="O30" s="41">
        <f>SUM(O27:O29)</f>
        <v>0</v>
      </c>
      <c r="P30" s="41">
        <f t="shared" ref="P30:R30" si="4">SUM(P27:P29)</f>
        <v>0</v>
      </c>
      <c r="Q30" s="29">
        <f t="shared" si="4"/>
        <v>0</v>
      </c>
      <c r="R30" s="29">
        <f t="shared" si="4"/>
        <v>0</v>
      </c>
      <c r="S30" s="29">
        <f t="shared" si="2"/>
        <v>0</v>
      </c>
      <c r="T30" s="29">
        <f t="shared" si="2"/>
        <v>0</v>
      </c>
      <c r="U30" s="29">
        <f t="shared" si="2"/>
        <v>0</v>
      </c>
      <c r="V30" s="41">
        <f>SUM(V27:V29)</f>
        <v>0</v>
      </c>
      <c r="W30" s="41">
        <f t="shared" ref="W30:AA30" si="5">SUM(W27:W29)</f>
        <v>0</v>
      </c>
      <c r="X30" s="29">
        <f t="shared" si="5"/>
        <v>0</v>
      </c>
      <c r="Y30" s="29">
        <f t="shared" si="5"/>
        <v>0</v>
      </c>
      <c r="Z30" s="29">
        <f t="shared" si="5"/>
        <v>0</v>
      </c>
      <c r="AA30" s="29">
        <f t="shared" si="5"/>
        <v>0</v>
      </c>
      <c r="AB30" s="29">
        <f t="shared" si="2"/>
        <v>0</v>
      </c>
      <c r="AC30" s="41">
        <f>SUM(AC27:AC29)</f>
        <v>0</v>
      </c>
      <c r="AD30" s="41">
        <f t="shared" ref="AD30:AE30" si="6">SUM(AD27:AD29)</f>
        <v>0</v>
      </c>
      <c r="AE30" s="29">
        <f t="shared" si="6"/>
        <v>0</v>
      </c>
      <c r="AF30" s="9">
        <f>SUM(B30:AE30)</f>
        <v>0</v>
      </c>
    </row>
    <row r="31" spans="1:32" ht="12.95" customHeight="1" x14ac:dyDescent="0.3">
      <c r="A31" s="64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0"/>
    </row>
    <row r="32" spans="1:32" ht="12.95" customHeight="1" x14ac:dyDescent="0.3">
      <c r="A32" s="63" t="s">
        <v>105</v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9"/>
    </row>
    <row r="33" spans="1:32" ht="12.95" customHeight="1" x14ac:dyDescent="0.3">
      <c r="A33" s="31" t="s">
        <v>10</v>
      </c>
      <c r="B33" s="40"/>
      <c r="C33" s="40"/>
      <c r="D33" s="13"/>
      <c r="E33" s="13"/>
      <c r="F33" s="13"/>
      <c r="G33" s="13"/>
      <c r="H33" s="40"/>
      <c r="I33" s="40"/>
      <c r="J33" s="13"/>
      <c r="K33" s="13"/>
      <c r="L33" s="13"/>
      <c r="M33" s="13"/>
      <c r="N33" s="13"/>
      <c r="O33" s="40"/>
      <c r="P33" s="40"/>
      <c r="Q33" s="13"/>
      <c r="R33" s="13"/>
      <c r="S33" s="13"/>
      <c r="T33" s="13"/>
      <c r="U33" s="13"/>
      <c r="V33" s="40"/>
      <c r="W33" s="40"/>
      <c r="X33" s="13"/>
      <c r="Y33" s="13"/>
      <c r="Z33" s="13"/>
      <c r="AA33" s="13"/>
      <c r="AB33" s="13"/>
      <c r="AC33" s="40"/>
      <c r="AD33" s="40"/>
      <c r="AE33" s="13"/>
      <c r="AF33" s="9">
        <f>SUM(B33:AE33)</f>
        <v>0</v>
      </c>
    </row>
    <row r="34" spans="1:32" ht="12.95" customHeight="1" x14ac:dyDescent="0.3">
      <c r="A34" s="31" t="s">
        <v>107</v>
      </c>
      <c r="B34" s="40"/>
      <c r="C34" s="40"/>
      <c r="D34" s="13"/>
      <c r="E34" s="13"/>
      <c r="F34" s="13"/>
      <c r="G34" s="13"/>
      <c r="H34" s="40"/>
      <c r="I34" s="40"/>
      <c r="J34" s="13"/>
      <c r="K34" s="13"/>
      <c r="L34" s="13"/>
      <c r="M34" s="13"/>
      <c r="N34" s="13"/>
      <c r="O34" s="40"/>
      <c r="P34" s="40"/>
      <c r="Q34" s="13"/>
      <c r="R34" s="13"/>
      <c r="S34" s="13"/>
      <c r="T34" s="13"/>
      <c r="U34" s="13"/>
      <c r="V34" s="40"/>
      <c r="W34" s="40"/>
      <c r="X34" s="13"/>
      <c r="Y34" s="13"/>
      <c r="Z34" s="13"/>
      <c r="AA34" s="13"/>
      <c r="AB34" s="13"/>
      <c r="AC34" s="40"/>
      <c r="AD34" s="40"/>
      <c r="AE34" s="13"/>
      <c r="AF34" s="9">
        <f>SUM(B34:AE34)</f>
        <v>0</v>
      </c>
    </row>
    <row r="35" spans="1:32" ht="12.95" customHeight="1" x14ac:dyDescent="0.3">
      <c r="A35" s="31" t="s">
        <v>17</v>
      </c>
      <c r="B35" s="40"/>
      <c r="C35" s="40"/>
      <c r="D35" s="13"/>
      <c r="E35" s="13"/>
      <c r="F35" s="13"/>
      <c r="G35" s="13"/>
      <c r="H35" s="40"/>
      <c r="I35" s="40"/>
      <c r="J35" s="13"/>
      <c r="K35" s="13"/>
      <c r="L35" s="13"/>
      <c r="M35" s="13"/>
      <c r="N35" s="13"/>
      <c r="O35" s="40"/>
      <c r="P35" s="40"/>
      <c r="Q35" s="13"/>
      <c r="R35" s="13"/>
      <c r="S35" s="13"/>
      <c r="T35" s="13"/>
      <c r="U35" s="13"/>
      <c r="V35" s="40"/>
      <c r="W35" s="40"/>
      <c r="X35" s="13"/>
      <c r="Y35" s="13"/>
      <c r="Z35" s="13"/>
      <c r="AA35" s="13"/>
      <c r="AB35" s="13"/>
      <c r="AC35" s="40"/>
      <c r="AD35" s="40"/>
      <c r="AE35" s="13"/>
      <c r="AF35" s="9">
        <f>SUM(B35:AE35)</f>
        <v>0</v>
      </c>
    </row>
    <row r="36" spans="1:32" ht="12.95" customHeight="1" x14ac:dyDescent="0.3">
      <c r="A36" s="12" t="s">
        <v>42</v>
      </c>
      <c r="B36" s="42">
        <f>SUM(B33:B35)</f>
        <v>0</v>
      </c>
      <c r="C36" s="42">
        <f t="shared" ref="C36:AB36" si="7">SUM(C33:C35)</f>
        <v>0</v>
      </c>
      <c r="D36" s="9">
        <f t="shared" si="7"/>
        <v>0</v>
      </c>
      <c r="E36" s="9">
        <f t="shared" si="7"/>
        <v>0</v>
      </c>
      <c r="F36" s="9">
        <f t="shared" si="7"/>
        <v>0</v>
      </c>
      <c r="G36" s="9">
        <f t="shared" si="7"/>
        <v>0</v>
      </c>
      <c r="H36" s="42">
        <f>SUM(H33:H35)</f>
        <v>0</v>
      </c>
      <c r="I36" s="42">
        <f t="shared" ref="I36:K36" si="8">SUM(I33:I35)</f>
        <v>0</v>
      </c>
      <c r="J36" s="9">
        <f t="shared" si="8"/>
        <v>0</v>
      </c>
      <c r="K36" s="9">
        <f t="shared" si="8"/>
        <v>0</v>
      </c>
      <c r="L36" s="9">
        <f t="shared" si="7"/>
        <v>0</v>
      </c>
      <c r="M36" s="9">
        <f t="shared" si="7"/>
        <v>0</v>
      </c>
      <c r="N36" s="9">
        <f t="shared" si="7"/>
        <v>0</v>
      </c>
      <c r="O36" s="42">
        <f>SUM(O33:O35)</f>
        <v>0</v>
      </c>
      <c r="P36" s="42">
        <f t="shared" ref="P36:R36" si="9">SUM(P33:P35)</f>
        <v>0</v>
      </c>
      <c r="Q36" s="9">
        <f t="shared" si="9"/>
        <v>0</v>
      </c>
      <c r="R36" s="9">
        <f t="shared" si="9"/>
        <v>0</v>
      </c>
      <c r="S36" s="9">
        <f t="shared" si="7"/>
        <v>0</v>
      </c>
      <c r="T36" s="9">
        <f t="shared" si="7"/>
        <v>0</v>
      </c>
      <c r="U36" s="9">
        <f t="shared" si="7"/>
        <v>0</v>
      </c>
      <c r="V36" s="42">
        <f>SUM(V33:V35)</f>
        <v>0</v>
      </c>
      <c r="W36" s="42">
        <f t="shared" ref="W36:AA36" si="10">SUM(W33:W35)</f>
        <v>0</v>
      </c>
      <c r="X36" s="9">
        <f t="shared" si="10"/>
        <v>0</v>
      </c>
      <c r="Y36" s="9">
        <f t="shared" si="10"/>
        <v>0</v>
      </c>
      <c r="Z36" s="9">
        <f t="shared" si="10"/>
        <v>0</v>
      </c>
      <c r="AA36" s="9">
        <f t="shared" si="10"/>
        <v>0</v>
      </c>
      <c r="AB36" s="9">
        <f t="shared" si="7"/>
        <v>0</v>
      </c>
      <c r="AC36" s="42">
        <f>SUM(AC33:AC35)</f>
        <v>0</v>
      </c>
      <c r="AD36" s="42">
        <f t="shared" ref="AD36:AE36" si="11">SUM(AD33:AD35)</f>
        <v>0</v>
      </c>
      <c r="AE36" s="9">
        <f t="shared" si="11"/>
        <v>0</v>
      </c>
      <c r="AF36" s="9">
        <f>SUM(B36:AE36)</f>
        <v>0</v>
      </c>
    </row>
    <row r="37" spans="1:32" ht="12.95" customHeight="1" x14ac:dyDescent="0.3">
      <c r="A37" s="63" t="s">
        <v>11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9"/>
    </row>
    <row r="38" spans="1:32" ht="12.95" customHeight="1" x14ac:dyDescent="0.3">
      <c r="A38" s="31" t="s">
        <v>108</v>
      </c>
      <c r="B38" s="40"/>
      <c r="C38" s="40"/>
      <c r="D38" s="13"/>
      <c r="E38" s="13"/>
      <c r="F38" s="13"/>
      <c r="G38" s="13"/>
      <c r="H38" s="40"/>
      <c r="I38" s="40"/>
      <c r="J38" s="13"/>
      <c r="K38" s="13"/>
      <c r="L38" s="13"/>
      <c r="M38" s="13"/>
      <c r="N38" s="13"/>
      <c r="O38" s="40"/>
      <c r="P38" s="40"/>
      <c r="Q38" s="13"/>
      <c r="R38" s="13"/>
      <c r="S38" s="13"/>
      <c r="T38" s="13"/>
      <c r="U38" s="13"/>
      <c r="V38" s="40"/>
      <c r="W38" s="40"/>
      <c r="X38" s="13"/>
      <c r="Y38" s="13"/>
      <c r="Z38" s="13"/>
      <c r="AA38" s="13"/>
      <c r="AB38" s="13"/>
      <c r="AC38" s="40"/>
      <c r="AD38" s="40"/>
      <c r="AE38" s="13"/>
      <c r="AF38" s="9">
        <f>SUM(B38:AE38)</f>
        <v>0</v>
      </c>
    </row>
    <row r="39" spans="1:32" ht="12.95" customHeight="1" x14ac:dyDescent="0.25">
      <c r="A39" s="31" t="s">
        <v>109</v>
      </c>
      <c r="B39" s="40"/>
      <c r="C39" s="40"/>
      <c r="D39" s="13"/>
      <c r="E39" s="13"/>
      <c r="F39" s="13"/>
      <c r="G39" s="13"/>
      <c r="H39" s="40"/>
      <c r="I39" s="40"/>
      <c r="J39" s="13"/>
      <c r="K39" s="13"/>
      <c r="L39" s="13"/>
      <c r="M39" s="13"/>
      <c r="N39" s="13"/>
      <c r="O39" s="40"/>
      <c r="P39" s="40"/>
      <c r="Q39" s="13"/>
      <c r="R39" s="13"/>
      <c r="S39" s="13"/>
      <c r="T39" s="13"/>
      <c r="U39" s="13"/>
      <c r="V39" s="40"/>
      <c r="W39" s="40"/>
      <c r="X39" s="13"/>
      <c r="Y39" s="13"/>
      <c r="Z39" s="13"/>
      <c r="AA39" s="13"/>
      <c r="AB39" s="13"/>
      <c r="AC39" s="40"/>
      <c r="AD39" s="40"/>
      <c r="AE39" s="13"/>
      <c r="AF39" s="9">
        <f>SUM(B39:AE39)</f>
        <v>0</v>
      </c>
    </row>
    <row r="40" spans="1:32" ht="12.95" customHeight="1" x14ac:dyDescent="0.25">
      <c r="A40" s="31" t="s">
        <v>110</v>
      </c>
      <c r="B40" s="40"/>
      <c r="C40" s="40"/>
      <c r="D40" s="13"/>
      <c r="E40" s="13"/>
      <c r="F40" s="13"/>
      <c r="G40" s="13"/>
      <c r="H40" s="40"/>
      <c r="I40" s="40"/>
      <c r="J40" s="13"/>
      <c r="K40" s="13"/>
      <c r="L40" s="13"/>
      <c r="M40" s="13"/>
      <c r="N40" s="13"/>
      <c r="O40" s="40"/>
      <c r="P40" s="40"/>
      <c r="Q40" s="13"/>
      <c r="R40" s="13"/>
      <c r="S40" s="13"/>
      <c r="T40" s="13"/>
      <c r="U40" s="13"/>
      <c r="V40" s="40"/>
      <c r="W40" s="40"/>
      <c r="X40" s="13"/>
      <c r="Y40" s="13"/>
      <c r="Z40" s="13"/>
      <c r="AA40" s="13"/>
      <c r="AB40" s="13"/>
      <c r="AC40" s="40"/>
      <c r="AD40" s="40"/>
      <c r="AE40" s="13"/>
      <c r="AF40" s="9">
        <f>SUM(B40:AE40)</f>
        <v>0</v>
      </c>
    </row>
    <row r="41" spans="1:32" ht="12.95" customHeight="1" x14ac:dyDescent="0.25">
      <c r="A41" s="12" t="s">
        <v>12</v>
      </c>
      <c r="B41" s="40">
        <f t="shared" ref="B41:AE41" si="12">SUM(B38:B40)</f>
        <v>0</v>
      </c>
      <c r="C41" s="40">
        <f t="shared" si="12"/>
        <v>0</v>
      </c>
      <c r="D41" s="13">
        <f t="shared" si="12"/>
        <v>0</v>
      </c>
      <c r="E41" s="13">
        <f t="shared" si="12"/>
        <v>0</v>
      </c>
      <c r="F41" s="13">
        <f t="shared" si="12"/>
        <v>0</v>
      </c>
      <c r="G41" s="13">
        <f t="shared" si="12"/>
        <v>0</v>
      </c>
      <c r="H41" s="40">
        <f t="shared" si="12"/>
        <v>0</v>
      </c>
      <c r="I41" s="40">
        <f t="shared" si="12"/>
        <v>0</v>
      </c>
      <c r="J41" s="13">
        <f t="shared" si="12"/>
        <v>0</v>
      </c>
      <c r="K41" s="13">
        <f t="shared" si="12"/>
        <v>0</v>
      </c>
      <c r="L41" s="13">
        <f t="shared" si="12"/>
        <v>0</v>
      </c>
      <c r="M41" s="13">
        <f t="shared" si="12"/>
        <v>0</v>
      </c>
      <c r="N41" s="13">
        <f t="shared" si="12"/>
        <v>0</v>
      </c>
      <c r="O41" s="40">
        <f t="shared" si="12"/>
        <v>0</v>
      </c>
      <c r="P41" s="40">
        <f t="shared" si="12"/>
        <v>0</v>
      </c>
      <c r="Q41" s="13">
        <f t="shared" si="12"/>
        <v>0</v>
      </c>
      <c r="R41" s="13">
        <f t="shared" si="12"/>
        <v>0</v>
      </c>
      <c r="S41" s="13">
        <f t="shared" si="12"/>
        <v>0</v>
      </c>
      <c r="T41" s="13">
        <f t="shared" si="12"/>
        <v>0</v>
      </c>
      <c r="U41" s="13">
        <f t="shared" si="12"/>
        <v>0</v>
      </c>
      <c r="V41" s="40">
        <f t="shared" si="12"/>
        <v>0</v>
      </c>
      <c r="W41" s="40">
        <f t="shared" si="12"/>
        <v>0</v>
      </c>
      <c r="X41" s="13">
        <f t="shared" si="12"/>
        <v>0</v>
      </c>
      <c r="Y41" s="13">
        <f t="shared" si="12"/>
        <v>0</v>
      </c>
      <c r="Z41" s="13">
        <f t="shared" si="12"/>
        <v>0</v>
      </c>
      <c r="AA41" s="13">
        <f t="shared" si="12"/>
        <v>0</v>
      </c>
      <c r="AB41" s="13">
        <f t="shared" si="12"/>
        <v>0</v>
      </c>
      <c r="AC41" s="40">
        <f t="shared" si="12"/>
        <v>0</v>
      </c>
      <c r="AD41" s="40">
        <f t="shared" si="12"/>
        <v>0</v>
      </c>
      <c r="AE41" s="13">
        <f t="shared" si="12"/>
        <v>0</v>
      </c>
      <c r="AF41" s="9">
        <f>SUM(B41:AE41)</f>
        <v>0</v>
      </c>
    </row>
    <row r="42" spans="1:32" x14ac:dyDescent="0.25">
      <c r="A42" s="66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</row>
    <row r="43" spans="1:32" x14ac:dyDescent="0.25">
      <c r="A43" s="21" t="s">
        <v>13</v>
      </c>
      <c r="B43" s="42">
        <f>B24+B30+B36</f>
        <v>0</v>
      </c>
      <c r="C43" s="42">
        <f t="shared" ref="C43:AB43" si="13">C24+C30+C36</f>
        <v>0</v>
      </c>
      <c r="D43" s="14">
        <f t="shared" si="13"/>
        <v>0</v>
      </c>
      <c r="E43" s="14">
        <f t="shared" si="13"/>
        <v>0</v>
      </c>
      <c r="F43" s="14">
        <f t="shared" si="13"/>
        <v>0</v>
      </c>
      <c r="G43" s="14">
        <f t="shared" si="13"/>
        <v>0</v>
      </c>
      <c r="H43" s="42">
        <f>H24+H30+H36</f>
        <v>0</v>
      </c>
      <c r="I43" s="42">
        <f t="shared" ref="I43:K43" si="14">I24+I30+I36</f>
        <v>0</v>
      </c>
      <c r="J43" s="14">
        <f t="shared" si="14"/>
        <v>0</v>
      </c>
      <c r="K43" s="14">
        <f t="shared" si="14"/>
        <v>0</v>
      </c>
      <c r="L43" s="14">
        <f t="shared" si="13"/>
        <v>0</v>
      </c>
      <c r="M43" s="14">
        <f t="shared" si="13"/>
        <v>0</v>
      </c>
      <c r="N43" s="14">
        <f t="shared" si="13"/>
        <v>0</v>
      </c>
      <c r="O43" s="42">
        <f>O24+O30+O36</f>
        <v>0</v>
      </c>
      <c r="P43" s="42">
        <f t="shared" ref="P43:R43" si="15">P24+P30+P36</f>
        <v>0</v>
      </c>
      <c r="Q43" s="14">
        <f t="shared" si="15"/>
        <v>0</v>
      </c>
      <c r="R43" s="14">
        <f t="shared" si="15"/>
        <v>0</v>
      </c>
      <c r="S43" s="14">
        <f t="shared" si="13"/>
        <v>0</v>
      </c>
      <c r="T43" s="14">
        <f t="shared" si="13"/>
        <v>0</v>
      </c>
      <c r="U43" s="14">
        <f t="shared" si="13"/>
        <v>0</v>
      </c>
      <c r="V43" s="42">
        <f>V24+V30+V36</f>
        <v>0</v>
      </c>
      <c r="W43" s="42">
        <f t="shared" ref="W43:AA43" si="16">W24+W30+W36</f>
        <v>0</v>
      </c>
      <c r="X43" s="14">
        <f t="shared" si="16"/>
        <v>0</v>
      </c>
      <c r="Y43" s="14">
        <f t="shared" si="16"/>
        <v>0</v>
      </c>
      <c r="Z43" s="14">
        <f t="shared" si="16"/>
        <v>0</v>
      </c>
      <c r="AA43" s="14">
        <f t="shared" si="16"/>
        <v>0</v>
      </c>
      <c r="AB43" s="14">
        <f t="shared" si="13"/>
        <v>0</v>
      </c>
      <c r="AC43" s="42">
        <f>AC24+AC30+AC36</f>
        <v>0</v>
      </c>
      <c r="AD43" s="42">
        <f t="shared" ref="AD43:AE43" si="17">AD24+AD30+AD36</f>
        <v>0</v>
      </c>
      <c r="AE43" s="14">
        <f t="shared" si="17"/>
        <v>0</v>
      </c>
      <c r="AF43" s="15">
        <f>SUM(B43:AE43)</f>
        <v>0</v>
      </c>
    </row>
    <row r="44" spans="1:32" x14ac:dyDescent="0.25">
      <c r="A44" s="70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71"/>
    </row>
    <row r="45" spans="1:32" x14ac:dyDescent="0.25">
      <c r="A45" s="17" t="s">
        <v>14</v>
      </c>
      <c r="B45" s="42">
        <f>B43+B41</f>
        <v>0</v>
      </c>
      <c r="C45" s="42">
        <f t="shared" ref="C45:AB45" si="18">C43+C41</f>
        <v>0</v>
      </c>
      <c r="D45" s="14">
        <f t="shared" si="18"/>
        <v>0</v>
      </c>
      <c r="E45" s="14">
        <f t="shared" si="18"/>
        <v>0</v>
      </c>
      <c r="F45" s="14">
        <f t="shared" si="18"/>
        <v>0</v>
      </c>
      <c r="G45" s="14">
        <f t="shared" si="18"/>
        <v>0</v>
      </c>
      <c r="H45" s="42">
        <f>H43+H41</f>
        <v>0</v>
      </c>
      <c r="I45" s="42">
        <f t="shared" ref="I45:K45" si="19">I43+I41</f>
        <v>0</v>
      </c>
      <c r="J45" s="14">
        <f t="shared" si="19"/>
        <v>0</v>
      </c>
      <c r="K45" s="14">
        <f t="shared" si="19"/>
        <v>0</v>
      </c>
      <c r="L45" s="14">
        <f t="shared" si="18"/>
        <v>0</v>
      </c>
      <c r="M45" s="14">
        <f t="shared" si="18"/>
        <v>0</v>
      </c>
      <c r="N45" s="14">
        <f t="shared" si="18"/>
        <v>0</v>
      </c>
      <c r="O45" s="42">
        <f>O43+O41</f>
        <v>0</v>
      </c>
      <c r="P45" s="42">
        <f t="shared" ref="P45:R45" si="20">P43+P41</f>
        <v>0</v>
      </c>
      <c r="Q45" s="14">
        <f t="shared" si="20"/>
        <v>0</v>
      </c>
      <c r="R45" s="14">
        <f t="shared" si="20"/>
        <v>0</v>
      </c>
      <c r="S45" s="14">
        <f t="shared" si="18"/>
        <v>0</v>
      </c>
      <c r="T45" s="14">
        <f t="shared" si="18"/>
        <v>0</v>
      </c>
      <c r="U45" s="14">
        <f t="shared" si="18"/>
        <v>0</v>
      </c>
      <c r="V45" s="42">
        <f>V43+V41</f>
        <v>0</v>
      </c>
      <c r="W45" s="42">
        <f t="shared" ref="W45:AA45" si="21">W43+W41</f>
        <v>0</v>
      </c>
      <c r="X45" s="14">
        <f t="shared" si="21"/>
        <v>0</v>
      </c>
      <c r="Y45" s="14">
        <f t="shared" si="21"/>
        <v>0</v>
      </c>
      <c r="Z45" s="14">
        <f t="shared" si="21"/>
        <v>0</v>
      </c>
      <c r="AA45" s="14">
        <f t="shared" si="21"/>
        <v>0</v>
      </c>
      <c r="AB45" s="14">
        <f t="shared" si="18"/>
        <v>0</v>
      </c>
      <c r="AC45" s="42">
        <f>AC43+AC41</f>
        <v>0</v>
      </c>
      <c r="AD45" s="42">
        <f t="shared" ref="AD45:AE45" si="22">AD43+AD41</f>
        <v>0</v>
      </c>
      <c r="AE45" s="14">
        <f t="shared" si="22"/>
        <v>0</v>
      </c>
      <c r="AF45" s="9">
        <f>SUM(B45:AE45)</f>
        <v>0</v>
      </c>
    </row>
    <row r="46" spans="1:32" x14ac:dyDescent="0.25">
      <c r="A46" s="20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</row>
    <row r="48" spans="1:32" x14ac:dyDescent="0.25">
      <c r="A48" s="179" t="s">
        <v>45</v>
      </c>
      <c r="B48" s="180"/>
      <c r="C48" s="180"/>
      <c r="D48" s="180"/>
      <c r="E48" s="180"/>
      <c r="F48" s="180"/>
      <c r="G48" s="180"/>
      <c r="H48" s="180"/>
      <c r="I48" s="180"/>
      <c r="J48" s="180"/>
      <c r="K48" s="180"/>
      <c r="L48" s="180"/>
      <c r="M48" s="180"/>
      <c r="N48" s="180"/>
      <c r="O48" s="181"/>
      <c r="AE48" s="20"/>
    </row>
    <row r="49" spans="1:30" x14ac:dyDescent="0.25">
      <c r="A49" s="182"/>
      <c r="B49" s="168"/>
      <c r="C49" s="168"/>
      <c r="D49" s="168"/>
      <c r="E49" s="168"/>
      <c r="F49" s="168"/>
      <c r="G49" s="168"/>
      <c r="H49" s="168"/>
      <c r="I49" s="168"/>
      <c r="J49" s="168"/>
      <c r="K49" s="168"/>
      <c r="L49" s="168"/>
      <c r="M49" s="168"/>
      <c r="N49" s="168"/>
      <c r="O49" s="168"/>
      <c r="P49" s="168"/>
      <c r="Q49" s="168"/>
      <c r="R49" s="168"/>
      <c r="S49" s="168"/>
      <c r="T49" s="168"/>
      <c r="U49" s="168"/>
      <c r="V49" s="168"/>
      <c r="W49" s="168"/>
      <c r="X49" s="168"/>
      <c r="Y49" s="168"/>
      <c r="Z49" s="168"/>
      <c r="AA49" s="168"/>
      <c r="AB49" s="168"/>
      <c r="AC49" s="168"/>
      <c r="AD49" s="169"/>
    </row>
    <row r="50" spans="1:30" x14ac:dyDescent="0.25">
      <c r="A50" s="183"/>
      <c r="B50" s="170"/>
      <c r="C50" s="170"/>
      <c r="D50" s="170"/>
      <c r="E50" s="170"/>
      <c r="F50" s="170"/>
      <c r="G50" s="170"/>
      <c r="H50" s="170"/>
      <c r="I50" s="170"/>
      <c r="J50" s="170"/>
      <c r="K50" s="170"/>
      <c r="L50" s="170"/>
      <c r="M50" s="170"/>
      <c r="N50" s="170"/>
      <c r="O50" s="170"/>
      <c r="P50" s="170"/>
      <c r="Q50" s="170"/>
      <c r="R50" s="170"/>
      <c r="S50" s="170"/>
      <c r="T50" s="170"/>
      <c r="U50" s="170"/>
      <c r="V50" s="170"/>
      <c r="W50" s="170"/>
      <c r="X50" s="170"/>
      <c r="Y50" s="170"/>
      <c r="Z50" s="170"/>
      <c r="AA50" s="170"/>
      <c r="AB50" s="170"/>
      <c r="AC50" s="170"/>
      <c r="AD50" s="171"/>
    </row>
    <row r="51" spans="1:30" x14ac:dyDescent="0.25">
      <c r="A51" s="183"/>
      <c r="B51" s="170"/>
      <c r="C51" s="170"/>
      <c r="D51" s="170"/>
      <c r="E51" s="170"/>
      <c r="F51" s="170"/>
      <c r="G51" s="170"/>
      <c r="H51" s="170"/>
      <c r="I51" s="170"/>
      <c r="J51" s="170"/>
      <c r="K51" s="170"/>
      <c r="L51" s="170"/>
      <c r="M51" s="170"/>
      <c r="N51" s="170"/>
      <c r="O51" s="170"/>
      <c r="P51" s="170"/>
      <c r="Q51" s="170"/>
      <c r="R51" s="170"/>
      <c r="S51" s="170"/>
      <c r="T51" s="170"/>
      <c r="U51" s="170"/>
      <c r="V51" s="170"/>
      <c r="W51" s="170"/>
      <c r="X51" s="170"/>
      <c r="Y51" s="170"/>
      <c r="Z51" s="170"/>
      <c r="AA51" s="170"/>
      <c r="AB51" s="170"/>
      <c r="AC51" s="170"/>
      <c r="AD51" s="171"/>
    </row>
    <row r="52" spans="1:30" x14ac:dyDescent="0.25">
      <c r="A52" s="183"/>
      <c r="B52" s="170"/>
      <c r="C52" s="170"/>
      <c r="D52" s="170"/>
      <c r="E52" s="170"/>
      <c r="F52" s="170"/>
      <c r="G52" s="170"/>
      <c r="H52" s="170"/>
      <c r="I52" s="170"/>
      <c r="J52" s="170"/>
      <c r="K52" s="170"/>
      <c r="L52" s="170"/>
      <c r="M52" s="170"/>
      <c r="N52" s="170"/>
      <c r="O52" s="170"/>
      <c r="P52" s="170"/>
      <c r="Q52" s="170"/>
      <c r="R52" s="170"/>
      <c r="S52" s="170"/>
      <c r="T52" s="170"/>
      <c r="U52" s="170"/>
      <c r="V52" s="170"/>
      <c r="W52" s="170"/>
      <c r="X52" s="170"/>
      <c r="Y52" s="170"/>
      <c r="Z52" s="170"/>
      <c r="AA52" s="170"/>
      <c r="AB52" s="170"/>
      <c r="AC52" s="170"/>
      <c r="AD52" s="171"/>
    </row>
    <row r="53" spans="1:30" x14ac:dyDescent="0.25">
      <c r="A53" s="184"/>
      <c r="B53" s="172"/>
      <c r="C53" s="172"/>
      <c r="D53" s="172"/>
      <c r="E53" s="172"/>
      <c r="F53" s="172"/>
      <c r="G53" s="172"/>
      <c r="H53" s="172"/>
      <c r="I53" s="172"/>
      <c r="J53" s="172"/>
      <c r="K53" s="172"/>
      <c r="L53" s="172"/>
      <c r="M53" s="172"/>
      <c r="N53" s="172"/>
      <c r="O53" s="172"/>
      <c r="P53" s="172"/>
      <c r="Q53" s="172"/>
      <c r="R53" s="172"/>
      <c r="S53" s="172"/>
      <c r="T53" s="172"/>
      <c r="U53" s="172"/>
      <c r="V53" s="172"/>
      <c r="W53" s="172"/>
      <c r="X53" s="172"/>
      <c r="Y53" s="172"/>
      <c r="Z53" s="172"/>
      <c r="AA53" s="172"/>
      <c r="AB53" s="172"/>
      <c r="AC53" s="172"/>
      <c r="AD53" s="173"/>
    </row>
    <row r="54" spans="1:30" x14ac:dyDescent="0.25">
      <c r="A54" s="147" t="s">
        <v>46</v>
      </c>
      <c r="B54" s="168" t="str">
        <f>Kerndaten!D16</f>
        <v>Max Mustermann</v>
      </c>
      <c r="C54" s="168"/>
      <c r="D54" s="168"/>
      <c r="E54" s="168"/>
      <c r="F54" s="168"/>
      <c r="G54" s="168"/>
      <c r="H54" s="168"/>
      <c r="I54" s="169"/>
      <c r="P54" s="147" t="s">
        <v>48</v>
      </c>
      <c r="Q54" s="148"/>
      <c r="R54" s="148"/>
      <c r="S54" s="148"/>
      <c r="T54" s="148"/>
      <c r="U54" s="148"/>
      <c r="V54" s="148"/>
      <c r="W54" s="168" t="str">
        <f>Kerndaten!D29</f>
        <v>Prof. Dr. Musterfrau</v>
      </c>
      <c r="X54" s="168"/>
      <c r="Y54" s="168"/>
      <c r="Z54" s="168"/>
      <c r="AA54" s="168"/>
      <c r="AB54" s="168"/>
      <c r="AC54" s="168"/>
      <c r="AD54" s="169"/>
    </row>
    <row r="55" spans="1:30" x14ac:dyDescent="0.25">
      <c r="A55" s="160"/>
      <c r="B55" s="170"/>
      <c r="C55" s="170"/>
      <c r="D55" s="170"/>
      <c r="E55" s="170"/>
      <c r="F55" s="170"/>
      <c r="G55" s="170"/>
      <c r="H55" s="170"/>
      <c r="I55" s="171"/>
      <c r="P55" s="160"/>
      <c r="Q55" s="161"/>
      <c r="R55" s="161"/>
      <c r="S55" s="161"/>
      <c r="T55" s="161"/>
      <c r="U55" s="161"/>
      <c r="V55" s="161"/>
      <c r="W55" s="170"/>
      <c r="X55" s="170"/>
      <c r="Y55" s="170"/>
      <c r="Z55" s="170"/>
      <c r="AA55" s="170"/>
      <c r="AB55" s="170"/>
      <c r="AC55" s="170"/>
      <c r="AD55" s="171"/>
    </row>
    <row r="56" spans="1:30" x14ac:dyDescent="0.25">
      <c r="A56" s="160"/>
      <c r="B56" s="170"/>
      <c r="C56" s="170"/>
      <c r="D56" s="170"/>
      <c r="E56" s="170"/>
      <c r="F56" s="170"/>
      <c r="G56" s="170"/>
      <c r="H56" s="170"/>
      <c r="I56" s="171"/>
      <c r="P56" s="160"/>
      <c r="Q56" s="161"/>
      <c r="R56" s="161"/>
      <c r="S56" s="161"/>
      <c r="T56" s="161"/>
      <c r="U56" s="161"/>
      <c r="V56" s="161"/>
      <c r="W56" s="170"/>
      <c r="X56" s="170"/>
      <c r="Y56" s="170"/>
      <c r="Z56" s="170"/>
      <c r="AA56" s="170"/>
      <c r="AB56" s="170"/>
      <c r="AC56" s="170"/>
      <c r="AD56" s="171"/>
    </row>
    <row r="57" spans="1:30" x14ac:dyDescent="0.25">
      <c r="A57" s="160"/>
      <c r="B57" s="170"/>
      <c r="C57" s="170"/>
      <c r="D57" s="170"/>
      <c r="E57" s="170"/>
      <c r="F57" s="170"/>
      <c r="G57" s="170"/>
      <c r="H57" s="170"/>
      <c r="I57" s="171"/>
      <c r="P57" s="160"/>
      <c r="Q57" s="161"/>
      <c r="R57" s="161"/>
      <c r="S57" s="161"/>
      <c r="T57" s="161"/>
      <c r="U57" s="161"/>
      <c r="V57" s="161"/>
      <c r="W57" s="170"/>
      <c r="X57" s="170"/>
      <c r="Y57" s="170"/>
      <c r="Z57" s="170"/>
      <c r="AA57" s="170"/>
      <c r="AB57" s="170"/>
      <c r="AC57" s="170"/>
      <c r="AD57" s="171"/>
    </row>
    <row r="58" spans="1:30" x14ac:dyDescent="0.25">
      <c r="A58" s="174" t="s">
        <v>20</v>
      </c>
      <c r="B58" s="170"/>
      <c r="C58" s="170"/>
      <c r="D58" s="170"/>
      <c r="E58" s="170"/>
      <c r="F58" s="170"/>
      <c r="G58" s="170"/>
      <c r="H58" s="170"/>
      <c r="I58" s="171"/>
      <c r="P58" s="165" t="s">
        <v>21</v>
      </c>
      <c r="Q58" s="166"/>
      <c r="R58" s="166"/>
      <c r="S58" s="166"/>
      <c r="T58" s="166"/>
      <c r="U58" s="166"/>
      <c r="V58" s="166"/>
      <c r="W58" s="170"/>
      <c r="X58" s="170"/>
      <c r="Y58" s="170"/>
      <c r="Z58" s="170"/>
      <c r="AA58" s="170"/>
      <c r="AB58" s="170"/>
      <c r="AC58" s="170"/>
      <c r="AD58" s="171"/>
    </row>
    <row r="59" spans="1:30" x14ac:dyDescent="0.25">
      <c r="A59" s="174"/>
      <c r="B59" s="170"/>
      <c r="C59" s="170"/>
      <c r="D59" s="170"/>
      <c r="E59" s="170"/>
      <c r="F59" s="170"/>
      <c r="G59" s="170"/>
      <c r="H59" s="170"/>
      <c r="I59" s="171"/>
      <c r="P59" s="165"/>
      <c r="Q59" s="166"/>
      <c r="R59" s="166"/>
      <c r="S59" s="166"/>
      <c r="T59" s="166"/>
      <c r="U59" s="166"/>
      <c r="V59" s="166"/>
      <c r="W59" s="170"/>
      <c r="X59" s="170"/>
      <c r="Y59" s="170"/>
      <c r="Z59" s="170"/>
      <c r="AA59" s="170"/>
      <c r="AB59" s="170"/>
      <c r="AC59" s="170"/>
      <c r="AD59" s="171"/>
    </row>
    <row r="60" spans="1:30" x14ac:dyDescent="0.25">
      <c r="A60" s="165" t="s">
        <v>47</v>
      </c>
      <c r="B60" s="170"/>
      <c r="C60" s="170"/>
      <c r="D60" s="170"/>
      <c r="E60" s="170"/>
      <c r="F60" s="170"/>
      <c r="G60" s="170"/>
      <c r="H60" s="170"/>
      <c r="I60" s="171"/>
      <c r="P60" s="165" t="s">
        <v>47</v>
      </c>
      <c r="Q60" s="166"/>
      <c r="R60" s="166"/>
      <c r="S60" s="166"/>
      <c r="T60" s="166"/>
      <c r="U60" s="166"/>
      <c r="V60" s="166"/>
      <c r="W60" s="170"/>
      <c r="X60" s="170"/>
      <c r="Y60" s="170"/>
      <c r="Z60" s="170"/>
      <c r="AA60" s="170"/>
      <c r="AB60" s="170"/>
      <c r="AC60" s="170"/>
      <c r="AD60" s="171"/>
    </row>
    <row r="61" spans="1:30" x14ac:dyDescent="0.25">
      <c r="A61" s="167"/>
      <c r="B61" s="172"/>
      <c r="C61" s="172"/>
      <c r="D61" s="172"/>
      <c r="E61" s="172"/>
      <c r="F61" s="172"/>
      <c r="G61" s="172"/>
      <c r="H61" s="172"/>
      <c r="I61" s="173"/>
      <c r="P61" s="167"/>
      <c r="Q61" s="145"/>
      <c r="R61" s="145"/>
      <c r="S61" s="145"/>
      <c r="T61" s="145"/>
      <c r="U61" s="145"/>
      <c r="V61" s="145"/>
      <c r="W61" s="172"/>
      <c r="X61" s="172"/>
      <c r="Y61" s="172"/>
      <c r="Z61" s="172"/>
      <c r="AA61" s="172"/>
      <c r="AB61" s="172"/>
      <c r="AC61" s="172"/>
      <c r="AD61" s="173"/>
    </row>
  </sheetData>
  <mergeCells count="28">
    <mergeCell ref="A60:A61"/>
    <mergeCell ref="B60:I61"/>
    <mergeCell ref="P60:V61"/>
    <mergeCell ref="W60:AD61"/>
    <mergeCell ref="A54:A57"/>
    <mergeCell ref="B54:I57"/>
    <mergeCell ref="P54:V57"/>
    <mergeCell ref="W54:AD57"/>
    <mergeCell ref="A58:A59"/>
    <mergeCell ref="B58:I59"/>
    <mergeCell ref="P58:V59"/>
    <mergeCell ref="W58:AD59"/>
    <mergeCell ref="A49:AD53"/>
    <mergeCell ref="T3:U4"/>
    <mergeCell ref="V3:X4"/>
    <mergeCell ref="Y3:Z4"/>
    <mergeCell ref="AA3:AD4"/>
    <mergeCell ref="A6:C7"/>
    <mergeCell ref="D6:I7"/>
    <mergeCell ref="J6:O7"/>
    <mergeCell ref="P6:T7"/>
    <mergeCell ref="U6:Z7"/>
    <mergeCell ref="AA6:AD7"/>
    <mergeCell ref="A9:C10"/>
    <mergeCell ref="D9:O10"/>
    <mergeCell ref="P9:Z10"/>
    <mergeCell ref="AA9:AD10"/>
    <mergeCell ref="A48:O48"/>
  </mergeCells>
  <pageMargins left="0.51181102362204722" right="0.51181102362204722" top="0.59055118110236227" bottom="0.59055118110236227" header="0.31496062992125984" footer="0.31496062992125984"/>
  <pageSetup paperSize="9" scale="65" orientation="landscape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61"/>
  <sheetViews>
    <sheetView topLeftCell="A8" zoomScaleNormal="100" workbookViewId="0">
      <selection activeCell="AG45" sqref="AG45"/>
    </sheetView>
  </sheetViews>
  <sheetFormatPr baseColWidth="10" defaultRowHeight="15" x14ac:dyDescent="0.25"/>
  <cols>
    <col min="1" max="1" width="21" customWidth="1"/>
    <col min="2" max="3" width="4.7109375" customWidth="1"/>
    <col min="4" max="4" width="4.28515625" bestFit="1" customWidth="1"/>
    <col min="5" max="31" width="4.7109375" customWidth="1"/>
    <col min="32" max="32" width="6.7109375" customWidth="1"/>
    <col min="33" max="33" width="7.140625" customWidth="1"/>
    <col min="34" max="34" width="2.85546875" customWidth="1"/>
  </cols>
  <sheetData>
    <row r="1" spans="1:37" ht="12" customHeight="1" x14ac:dyDescent="0.3"/>
    <row r="2" spans="1:37" ht="12" customHeight="1" x14ac:dyDescent="0.3"/>
    <row r="3" spans="1:37" ht="12" customHeight="1" x14ac:dyDescent="0.25">
      <c r="T3" s="186" t="s">
        <v>15</v>
      </c>
      <c r="U3" s="187"/>
      <c r="V3" s="190" t="s">
        <v>33</v>
      </c>
      <c r="W3" s="190"/>
      <c r="X3" s="191"/>
      <c r="Y3" s="186" t="s">
        <v>24</v>
      </c>
      <c r="Z3" s="187"/>
      <c r="AA3" s="190">
        <v>2018</v>
      </c>
      <c r="AB3" s="190"/>
      <c r="AC3" s="190"/>
      <c r="AD3" s="191"/>
    </row>
    <row r="4" spans="1:37" ht="24.75" customHeight="1" x14ac:dyDescent="0.5">
      <c r="C4" s="35" t="s">
        <v>22</v>
      </c>
      <c r="O4" s="1"/>
      <c r="T4" s="188"/>
      <c r="U4" s="189"/>
      <c r="V4" s="192"/>
      <c r="W4" s="192"/>
      <c r="X4" s="193"/>
      <c r="Y4" s="188"/>
      <c r="Z4" s="189"/>
      <c r="AA4" s="192"/>
      <c r="AB4" s="192"/>
      <c r="AC4" s="192"/>
      <c r="AD4" s="193"/>
    </row>
    <row r="5" spans="1:37" ht="15" customHeight="1" x14ac:dyDescent="0.3">
      <c r="B5" s="46"/>
      <c r="C5" s="47"/>
      <c r="D5" s="47"/>
      <c r="E5" s="47"/>
      <c r="F5" s="47"/>
      <c r="G5" s="47"/>
      <c r="H5" s="47"/>
      <c r="I5" s="47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7" ht="12.95" customHeight="1" x14ac:dyDescent="0.25">
      <c r="A6" s="176" t="s">
        <v>25</v>
      </c>
      <c r="B6" s="176"/>
      <c r="C6" s="176"/>
      <c r="D6" s="194" t="s">
        <v>26</v>
      </c>
      <c r="E6" s="194"/>
      <c r="F6" s="194"/>
      <c r="G6" s="194"/>
      <c r="H6" s="194"/>
      <c r="I6" s="194"/>
      <c r="J6" s="176" t="s">
        <v>29</v>
      </c>
      <c r="K6" s="176"/>
      <c r="L6" s="176"/>
      <c r="M6" s="176"/>
      <c r="N6" s="176"/>
      <c r="O6" s="176"/>
      <c r="P6" s="201" t="str">
        <f>Kerndaten!D10</f>
        <v>xxx</v>
      </c>
      <c r="Q6" s="201"/>
      <c r="R6" s="201"/>
      <c r="S6" s="201"/>
      <c r="T6" s="201"/>
      <c r="U6" s="176" t="s">
        <v>27</v>
      </c>
      <c r="V6" s="176"/>
      <c r="W6" s="176"/>
      <c r="X6" s="176"/>
      <c r="Y6" s="176"/>
      <c r="Z6" s="176"/>
      <c r="AA6" s="201">
        <f>Kerndaten!D13</f>
        <v>0</v>
      </c>
      <c r="AB6" s="201"/>
      <c r="AC6" s="201"/>
      <c r="AD6" s="201"/>
      <c r="AE6" s="2"/>
      <c r="AF6" s="2"/>
      <c r="AG6" s="2"/>
    </row>
    <row r="7" spans="1:37" s="23" customFormat="1" ht="15.95" customHeight="1" x14ac:dyDescent="0.25">
      <c r="A7" s="176"/>
      <c r="B7" s="176"/>
      <c r="C7" s="176"/>
      <c r="D7" s="194"/>
      <c r="E7" s="194"/>
      <c r="F7" s="194"/>
      <c r="G7" s="194"/>
      <c r="H7" s="194"/>
      <c r="I7" s="194"/>
      <c r="J7" s="176"/>
      <c r="K7" s="176"/>
      <c r="L7" s="176"/>
      <c r="M7" s="176"/>
      <c r="N7" s="176"/>
      <c r="O7" s="176"/>
      <c r="P7" s="201"/>
      <c r="Q7" s="201"/>
      <c r="R7" s="201"/>
      <c r="S7" s="201"/>
      <c r="T7" s="201"/>
      <c r="U7" s="176"/>
      <c r="V7" s="176"/>
      <c r="W7" s="176"/>
      <c r="X7" s="176"/>
      <c r="Y7" s="176"/>
      <c r="Z7" s="176"/>
      <c r="AA7" s="201"/>
      <c r="AB7" s="201"/>
      <c r="AC7" s="201"/>
      <c r="AD7" s="201"/>
      <c r="AE7" s="3"/>
      <c r="AF7" s="3"/>
      <c r="AG7" s="3"/>
    </row>
    <row r="8" spans="1:37" s="23" customFormat="1" ht="15.95" customHeight="1" x14ac:dyDescent="0.3">
      <c r="A8" s="4"/>
      <c r="B8" s="48"/>
      <c r="C8" s="49"/>
      <c r="D8" s="47"/>
      <c r="E8" s="47"/>
      <c r="F8" s="49"/>
      <c r="G8" s="47"/>
      <c r="H8" s="47"/>
      <c r="I8" s="25"/>
      <c r="J8" s="25"/>
      <c r="K8" s="6"/>
      <c r="Q8" s="3"/>
      <c r="R8" s="3"/>
      <c r="S8" s="53"/>
      <c r="T8" s="7"/>
      <c r="Y8" s="3"/>
      <c r="Z8" s="4"/>
      <c r="AA8" s="22"/>
      <c r="AB8" s="5"/>
      <c r="AD8" s="3"/>
      <c r="AE8" s="3"/>
      <c r="AF8" s="3"/>
      <c r="AG8" s="3"/>
    </row>
    <row r="9" spans="1:37" s="23" customFormat="1" ht="15.75" customHeight="1" x14ac:dyDescent="0.25">
      <c r="A9" s="185" t="s">
        <v>28</v>
      </c>
      <c r="B9" s="185"/>
      <c r="C9" s="185"/>
      <c r="D9" s="175" t="str">
        <f>Kerndaten!D16</f>
        <v>Max Mustermann</v>
      </c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6" t="s">
        <v>96</v>
      </c>
      <c r="Q9" s="176"/>
      <c r="R9" s="176"/>
      <c r="S9" s="176"/>
      <c r="T9" s="176"/>
      <c r="U9" s="176"/>
      <c r="V9" s="176"/>
      <c r="W9" s="176"/>
      <c r="X9" s="176"/>
      <c r="Y9" s="176"/>
      <c r="Z9" s="176"/>
      <c r="AA9" s="177">
        <f>Kerndaten!D35</f>
        <v>71.666666666666671</v>
      </c>
      <c r="AB9" s="178"/>
      <c r="AC9" s="178"/>
      <c r="AD9" s="178"/>
      <c r="AE9" s="3"/>
      <c r="AF9" s="3"/>
      <c r="AG9" s="3"/>
    </row>
    <row r="10" spans="1:37" s="23" customFormat="1" ht="15.75" customHeight="1" x14ac:dyDescent="0.25">
      <c r="A10" s="185"/>
      <c r="B10" s="185"/>
      <c r="C10" s="185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6"/>
      <c r="Q10" s="176"/>
      <c r="R10" s="176"/>
      <c r="S10" s="176"/>
      <c r="T10" s="176"/>
      <c r="U10" s="176"/>
      <c r="V10" s="176"/>
      <c r="W10" s="176"/>
      <c r="X10" s="176"/>
      <c r="Y10" s="176"/>
      <c r="Z10" s="176"/>
      <c r="AA10" s="178"/>
      <c r="AB10" s="178"/>
      <c r="AC10" s="178"/>
      <c r="AD10" s="178"/>
      <c r="AE10" s="3"/>
      <c r="AF10" s="3"/>
      <c r="AG10" s="3"/>
    </row>
    <row r="11" spans="1:37" s="23" customFormat="1" ht="17.45" x14ac:dyDescent="0.3">
      <c r="A11" s="24"/>
      <c r="B11" s="48"/>
      <c r="C11" s="50"/>
      <c r="D11" s="51"/>
      <c r="E11" s="47"/>
      <c r="F11" s="47"/>
      <c r="G11" s="47"/>
      <c r="H11" s="26"/>
      <c r="I11" s="52"/>
      <c r="J11" s="26"/>
      <c r="K11" s="8"/>
      <c r="L11" s="3"/>
      <c r="M11" s="8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</row>
    <row r="12" spans="1:37" ht="12.95" customHeight="1" x14ac:dyDescent="0.3">
      <c r="A12" s="3"/>
      <c r="B12" s="23"/>
      <c r="C12" s="23"/>
      <c r="D12" s="23"/>
      <c r="E12" s="23"/>
      <c r="F12" s="23"/>
      <c r="G12" s="23"/>
      <c r="H12" s="2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2"/>
      <c r="U12" s="2"/>
      <c r="V12" s="2"/>
      <c r="W12" s="2"/>
      <c r="X12" s="2"/>
      <c r="Y12" s="2"/>
      <c r="Z12" s="3"/>
      <c r="AA12" s="3"/>
      <c r="AB12" s="3"/>
      <c r="AC12" s="3"/>
      <c r="AD12" s="3"/>
      <c r="AE12" s="3"/>
      <c r="AF12" s="2"/>
      <c r="AG12" s="2"/>
    </row>
    <row r="13" spans="1:37" ht="12.95" customHeight="1" x14ac:dyDescent="0.3">
      <c r="A13" s="3"/>
      <c r="B13" s="3" t="s">
        <v>0</v>
      </c>
      <c r="C13" s="3"/>
      <c r="D13" s="3"/>
      <c r="E13" s="3"/>
      <c r="F13" s="3"/>
      <c r="H13" s="8"/>
      <c r="I13" s="3"/>
      <c r="J13" s="3"/>
      <c r="K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7" ht="12.95" customHeight="1" x14ac:dyDescent="0.3">
      <c r="A14" s="9" t="s">
        <v>1</v>
      </c>
      <c r="B14" s="36">
        <v>1</v>
      </c>
      <c r="C14" s="99">
        <v>2</v>
      </c>
      <c r="D14" s="99">
        <v>3</v>
      </c>
      <c r="E14" s="99">
        <v>4</v>
      </c>
      <c r="F14" s="36">
        <v>5</v>
      </c>
      <c r="G14" s="36">
        <v>6</v>
      </c>
      <c r="H14" s="99">
        <v>7</v>
      </c>
      <c r="I14" s="99">
        <v>8</v>
      </c>
      <c r="J14" s="99">
        <v>9</v>
      </c>
      <c r="K14" s="36">
        <v>10</v>
      </c>
      <c r="L14" s="99">
        <v>11</v>
      </c>
      <c r="M14" s="36">
        <v>12</v>
      </c>
      <c r="N14" s="36">
        <v>13</v>
      </c>
      <c r="O14" s="99">
        <v>14</v>
      </c>
      <c r="P14" s="99">
        <v>15</v>
      </c>
      <c r="Q14" s="99">
        <v>16</v>
      </c>
      <c r="R14" s="99">
        <v>17</v>
      </c>
      <c r="S14" s="99">
        <v>18</v>
      </c>
      <c r="T14" s="36">
        <v>19</v>
      </c>
      <c r="U14" s="36">
        <v>20</v>
      </c>
      <c r="V14" s="36">
        <v>21</v>
      </c>
      <c r="W14" s="99">
        <v>22</v>
      </c>
      <c r="X14" s="99">
        <v>23</v>
      </c>
      <c r="Y14" s="99">
        <v>24</v>
      </c>
      <c r="Z14" s="99">
        <v>25</v>
      </c>
      <c r="AA14" s="36">
        <v>26</v>
      </c>
      <c r="AB14" s="36">
        <v>27</v>
      </c>
      <c r="AC14" s="99">
        <v>28</v>
      </c>
      <c r="AD14" s="99">
        <v>29</v>
      </c>
      <c r="AE14" s="99">
        <v>30</v>
      </c>
      <c r="AF14" s="36">
        <v>31</v>
      </c>
      <c r="AG14" s="12" t="s">
        <v>2</v>
      </c>
    </row>
    <row r="15" spans="1:37" ht="12.95" customHeight="1" x14ac:dyDescent="0.3">
      <c r="A15" s="9" t="s">
        <v>3</v>
      </c>
      <c r="B15" s="67" t="s">
        <v>5</v>
      </c>
      <c r="C15" s="99" t="s">
        <v>6</v>
      </c>
      <c r="D15" s="99" t="s">
        <v>7</v>
      </c>
      <c r="E15" s="99" t="s">
        <v>8</v>
      </c>
      <c r="F15" s="67" t="s">
        <v>9</v>
      </c>
      <c r="G15" s="67" t="s">
        <v>4</v>
      </c>
      <c r="H15" s="99" t="s">
        <v>19</v>
      </c>
      <c r="I15" s="99" t="s">
        <v>5</v>
      </c>
      <c r="J15" s="99" t="s">
        <v>6</v>
      </c>
      <c r="K15" s="67" t="s">
        <v>7</v>
      </c>
      <c r="L15" s="99" t="s">
        <v>8</v>
      </c>
      <c r="M15" s="67" t="s">
        <v>9</v>
      </c>
      <c r="N15" s="67" t="s">
        <v>4</v>
      </c>
      <c r="O15" s="99" t="s">
        <v>19</v>
      </c>
      <c r="P15" s="99" t="s">
        <v>5</v>
      </c>
      <c r="Q15" s="99" t="s">
        <v>6</v>
      </c>
      <c r="R15" s="99" t="s">
        <v>7</v>
      </c>
      <c r="S15" s="99" t="s">
        <v>8</v>
      </c>
      <c r="T15" s="67" t="s">
        <v>9</v>
      </c>
      <c r="U15" s="67" t="s">
        <v>4</v>
      </c>
      <c r="V15" s="67" t="s">
        <v>19</v>
      </c>
      <c r="W15" s="99" t="s">
        <v>5</v>
      </c>
      <c r="X15" s="99" t="s">
        <v>6</v>
      </c>
      <c r="Y15" s="99" t="s">
        <v>7</v>
      </c>
      <c r="Z15" s="99" t="s">
        <v>8</v>
      </c>
      <c r="AA15" s="67" t="s">
        <v>9</v>
      </c>
      <c r="AB15" s="67" t="s">
        <v>4</v>
      </c>
      <c r="AC15" s="99" t="s">
        <v>19</v>
      </c>
      <c r="AD15" s="99" t="s">
        <v>5</v>
      </c>
      <c r="AE15" s="99" t="s">
        <v>6</v>
      </c>
      <c r="AF15" s="67" t="s">
        <v>7</v>
      </c>
      <c r="AG15" s="9"/>
      <c r="AK15" s="99"/>
    </row>
    <row r="16" spans="1:37" ht="12.95" customHeight="1" x14ac:dyDescent="0.3">
      <c r="A16" s="59" t="s">
        <v>44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7"/>
    </row>
    <row r="17" spans="1:33" ht="12.95" customHeight="1" x14ac:dyDescent="0.3">
      <c r="A17" s="31" t="str">
        <f>Kerndaten!J13</f>
        <v>WP 1</v>
      </c>
      <c r="B17" s="45"/>
      <c r="C17" s="30"/>
      <c r="D17" s="30"/>
      <c r="E17" s="30"/>
      <c r="F17" s="45"/>
      <c r="G17" s="45"/>
      <c r="H17" s="30"/>
      <c r="I17" s="30"/>
      <c r="J17" s="30"/>
      <c r="K17" s="45"/>
      <c r="L17" s="30"/>
      <c r="M17" s="45"/>
      <c r="N17" s="45"/>
      <c r="O17" s="30"/>
      <c r="P17" s="30"/>
      <c r="Q17" s="30"/>
      <c r="R17" s="30"/>
      <c r="S17" s="30"/>
      <c r="T17" s="45"/>
      <c r="U17" s="45"/>
      <c r="V17" s="45"/>
      <c r="W17" s="30"/>
      <c r="X17" s="30"/>
      <c r="Y17" s="30"/>
      <c r="Z17" s="30"/>
      <c r="AA17" s="45"/>
      <c r="AB17" s="45"/>
      <c r="AC17" s="30"/>
      <c r="AD17" s="30"/>
      <c r="AE17" s="30"/>
      <c r="AF17" s="45"/>
      <c r="AG17" s="9">
        <f>SUM(B17:AF17)</f>
        <v>0</v>
      </c>
    </row>
    <row r="18" spans="1:33" ht="12.95" customHeight="1" x14ac:dyDescent="0.3">
      <c r="A18" s="31" t="str">
        <f>Kerndaten!J14</f>
        <v>WP 2</v>
      </c>
      <c r="B18" s="45"/>
      <c r="C18" s="30"/>
      <c r="D18" s="30"/>
      <c r="E18" s="30"/>
      <c r="F18" s="45"/>
      <c r="G18" s="45"/>
      <c r="H18" s="30"/>
      <c r="I18" s="30"/>
      <c r="J18" s="30"/>
      <c r="K18" s="45"/>
      <c r="L18" s="30"/>
      <c r="M18" s="45"/>
      <c r="N18" s="45"/>
      <c r="O18" s="30"/>
      <c r="P18" s="30"/>
      <c r="Q18" s="30"/>
      <c r="R18" s="30"/>
      <c r="S18" s="30"/>
      <c r="T18" s="45"/>
      <c r="U18" s="45"/>
      <c r="V18" s="45"/>
      <c r="W18" s="30"/>
      <c r="X18" s="30"/>
      <c r="Y18" s="30"/>
      <c r="Z18" s="30"/>
      <c r="AA18" s="45"/>
      <c r="AB18" s="45"/>
      <c r="AC18" s="30"/>
      <c r="AD18" s="30"/>
      <c r="AE18" s="30"/>
      <c r="AF18" s="45"/>
      <c r="AG18" s="9">
        <f t="shared" ref="AG18:AG21" si="0">SUM(B18:AF18)</f>
        <v>0</v>
      </c>
    </row>
    <row r="19" spans="1:33" ht="12.95" customHeight="1" x14ac:dyDescent="0.3">
      <c r="A19" s="31" t="str">
        <f>Kerndaten!J15</f>
        <v>WP 3</v>
      </c>
      <c r="B19" s="45"/>
      <c r="C19" s="30"/>
      <c r="D19" s="30"/>
      <c r="E19" s="30"/>
      <c r="F19" s="45"/>
      <c r="G19" s="45"/>
      <c r="H19" s="30"/>
      <c r="I19" s="30"/>
      <c r="J19" s="30"/>
      <c r="K19" s="45"/>
      <c r="L19" s="30"/>
      <c r="M19" s="45"/>
      <c r="N19" s="45"/>
      <c r="O19" s="30"/>
      <c r="P19" s="30"/>
      <c r="Q19" s="30"/>
      <c r="R19" s="30"/>
      <c r="S19" s="30"/>
      <c r="T19" s="45"/>
      <c r="U19" s="45"/>
      <c r="V19" s="45"/>
      <c r="W19" s="30"/>
      <c r="X19" s="30"/>
      <c r="Y19" s="30"/>
      <c r="Z19" s="30"/>
      <c r="AA19" s="45"/>
      <c r="AB19" s="45"/>
      <c r="AC19" s="30"/>
      <c r="AD19" s="30"/>
      <c r="AE19" s="30"/>
      <c r="AF19" s="45"/>
      <c r="AG19" s="9">
        <f>SUM(B19:AF19)</f>
        <v>0</v>
      </c>
    </row>
    <row r="20" spans="1:33" ht="12.95" customHeight="1" x14ac:dyDescent="0.3">
      <c r="A20" s="31" t="str">
        <f>Kerndaten!J16</f>
        <v>WP 4</v>
      </c>
      <c r="B20" s="45"/>
      <c r="C20" s="30"/>
      <c r="D20" s="30"/>
      <c r="E20" s="30"/>
      <c r="F20" s="45"/>
      <c r="G20" s="45"/>
      <c r="H20" s="30"/>
      <c r="I20" s="30"/>
      <c r="J20" s="30"/>
      <c r="K20" s="45"/>
      <c r="L20" s="30"/>
      <c r="M20" s="45"/>
      <c r="N20" s="45"/>
      <c r="O20" s="30"/>
      <c r="P20" s="30"/>
      <c r="Q20" s="30"/>
      <c r="R20" s="30"/>
      <c r="S20" s="30"/>
      <c r="T20" s="45"/>
      <c r="U20" s="45"/>
      <c r="V20" s="45"/>
      <c r="W20" s="30"/>
      <c r="X20" s="30"/>
      <c r="Y20" s="30"/>
      <c r="Z20" s="30"/>
      <c r="AA20" s="45"/>
      <c r="AB20" s="45"/>
      <c r="AC20" s="30"/>
      <c r="AD20" s="30"/>
      <c r="AE20" s="30"/>
      <c r="AF20" s="45"/>
      <c r="AG20" s="9">
        <f t="shared" si="0"/>
        <v>0</v>
      </c>
    </row>
    <row r="21" spans="1:33" ht="12.95" customHeight="1" x14ac:dyDescent="0.3">
      <c r="A21" s="31" t="str">
        <f>Kerndaten!J17</f>
        <v>WP 5</v>
      </c>
      <c r="B21" s="45"/>
      <c r="C21" s="30"/>
      <c r="D21" s="30"/>
      <c r="E21" s="30"/>
      <c r="F21" s="45"/>
      <c r="G21" s="45"/>
      <c r="H21" s="30"/>
      <c r="I21" s="30"/>
      <c r="J21" s="30"/>
      <c r="K21" s="45"/>
      <c r="L21" s="30"/>
      <c r="M21" s="45"/>
      <c r="N21" s="45"/>
      <c r="O21" s="30"/>
      <c r="P21" s="30"/>
      <c r="Q21" s="30"/>
      <c r="R21" s="30"/>
      <c r="S21" s="30"/>
      <c r="T21" s="45"/>
      <c r="U21" s="45"/>
      <c r="V21" s="45"/>
      <c r="W21" s="30"/>
      <c r="X21" s="30"/>
      <c r="Y21" s="30"/>
      <c r="Z21" s="30"/>
      <c r="AA21" s="45"/>
      <c r="AB21" s="45"/>
      <c r="AC21" s="30"/>
      <c r="AD21" s="30"/>
      <c r="AE21" s="30"/>
      <c r="AF21" s="45"/>
      <c r="AG21" s="9">
        <f t="shared" si="0"/>
        <v>0</v>
      </c>
    </row>
    <row r="22" spans="1:33" ht="12.95" customHeight="1" x14ac:dyDescent="0.3">
      <c r="A22" s="31" t="str">
        <f>Kerndaten!J18</f>
        <v>WP 6</v>
      </c>
      <c r="B22" s="40"/>
      <c r="C22" s="13"/>
      <c r="D22" s="13"/>
      <c r="E22" s="13"/>
      <c r="F22" s="40"/>
      <c r="G22" s="40"/>
      <c r="H22" s="13"/>
      <c r="I22" s="13"/>
      <c r="J22" s="13"/>
      <c r="K22" s="40"/>
      <c r="L22" s="13"/>
      <c r="M22" s="40"/>
      <c r="N22" s="40"/>
      <c r="O22" s="13"/>
      <c r="P22" s="13"/>
      <c r="Q22" s="13"/>
      <c r="R22" s="13"/>
      <c r="S22" s="13"/>
      <c r="T22" s="40"/>
      <c r="U22" s="40"/>
      <c r="V22" s="40"/>
      <c r="W22" s="13"/>
      <c r="X22" s="13"/>
      <c r="Y22" s="13"/>
      <c r="Z22" s="13"/>
      <c r="AA22" s="40"/>
      <c r="AB22" s="40"/>
      <c r="AC22" s="13"/>
      <c r="AD22" s="13"/>
      <c r="AE22" s="13"/>
      <c r="AF22" s="40"/>
      <c r="AG22" s="9">
        <f>SUM(B22:AF22)</f>
        <v>0</v>
      </c>
    </row>
    <row r="23" spans="1:33" ht="12.95" customHeight="1" x14ac:dyDescent="0.3">
      <c r="A23" s="31" t="str">
        <f>Kerndaten!J19</f>
        <v>WP 7</v>
      </c>
      <c r="B23" s="40"/>
      <c r="C23" s="13"/>
      <c r="D23" s="13"/>
      <c r="E23" s="13"/>
      <c r="F23" s="40"/>
      <c r="G23" s="40"/>
      <c r="H23" s="13"/>
      <c r="I23" s="13"/>
      <c r="J23" s="13"/>
      <c r="K23" s="40"/>
      <c r="L23" s="13"/>
      <c r="M23" s="40"/>
      <c r="N23" s="40"/>
      <c r="O23" s="13"/>
      <c r="P23" s="13"/>
      <c r="Q23" s="13"/>
      <c r="R23" s="13"/>
      <c r="S23" s="13"/>
      <c r="T23" s="40"/>
      <c r="U23" s="40"/>
      <c r="V23" s="40"/>
      <c r="W23" s="13"/>
      <c r="X23" s="13"/>
      <c r="Y23" s="13"/>
      <c r="Z23" s="13"/>
      <c r="AA23" s="40"/>
      <c r="AB23" s="40"/>
      <c r="AC23" s="13"/>
      <c r="AD23" s="13"/>
      <c r="AE23" s="13"/>
      <c r="AF23" s="40"/>
      <c r="AG23" s="9">
        <f>SUM(B23:AF23)</f>
        <v>0</v>
      </c>
    </row>
    <row r="24" spans="1:33" ht="12.95" customHeight="1" x14ac:dyDescent="0.3">
      <c r="A24" s="12" t="s">
        <v>42</v>
      </c>
      <c r="B24" s="41">
        <f t="shared" ref="B24:AE24" si="1">SUM(B17:B23)</f>
        <v>0</v>
      </c>
      <c r="C24" s="29">
        <f t="shared" si="1"/>
        <v>0</v>
      </c>
      <c r="D24" s="29">
        <f t="shared" si="1"/>
        <v>0</v>
      </c>
      <c r="E24" s="29">
        <f t="shared" si="1"/>
        <v>0</v>
      </c>
      <c r="F24" s="41">
        <f t="shared" si="1"/>
        <v>0</v>
      </c>
      <c r="G24" s="41">
        <f t="shared" si="1"/>
        <v>0</v>
      </c>
      <c r="H24" s="29">
        <f>SUM(H17:H23)</f>
        <v>0</v>
      </c>
      <c r="I24" s="29">
        <f t="shared" si="1"/>
        <v>0</v>
      </c>
      <c r="J24" s="29">
        <f t="shared" si="1"/>
        <v>0</v>
      </c>
      <c r="K24" s="41">
        <f t="shared" si="1"/>
        <v>0</v>
      </c>
      <c r="L24" s="29">
        <f t="shared" si="1"/>
        <v>0</v>
      </c>
      <c r="M24" s="41">
        <f t="shared" si="1"/>
        <v>0</v>
      </c>
      <c r="N24" s="41">
        <f t="shared" si="1"/>
        <v>0</v>
      </c>
      <c r="O24" s="29">
        <f t="shared" si="1"/>
        <v>0</v>
      </c>
      <c r="P24" s="29">
        <f t="shared" si="1"/>
        <v>0</v>
      </c>
      <c r="Q24" s="29">
        <f t="shared" si="1"/>
        <v>0</v>
      </c>
      <c r="R24" s="29">
        <f t="shared" si="1"/>
        <v>0</v>
      </c>
      <c r="S24" s="29">
        <f t="shared" si="1"/>
        <v>0</v>
      </c>
      <c r="T24" s="41">
        <f t="shared" si="1"/>
        <v>0</v>
      </c>
      <c r="U24" s="41">
        <f t="shared" si="1"/>
        <v>0</v>
      </c>
      <c r="V24" s="41">
        <f t="shared" si="1"/>
        <v>0</v>
      </c>
      <c r="W24" s="29">
        <f t="shared" si="1"/>
        <v>0</v>
      </c>
      <c r="X24" s="29">
        <f t="shared" si="1"/>
        <v>0</v>
      </c>
      <c r="Y24" s="29">
        <f t="shared" si="1"/>
        <v>0</v>
      </c>
      <c r="Z24" s="29">
        <f t="shared" si="1"/>
        <v>0</v>
      </c>
      <c r="AA24" s="41">
        <f t="shared" si="1"/>
        <v>0</v>
      </c>
      <c r="AB24" s="41">
        <f t="shared" si="1"/>
        <v>0</v>
      </c>
      <c r="AC24" s="29">
        <f t="shared" si="1"/>
        <v>0</v>
      </c>
      <c r="AD24" s="29">
        <f t="shared" si="1"/>
        <v>0</v>
      </c>
      <c r="AE24" s="29">
        <f t="shared" si="1"/>
        <v>0</v>
      </c>
      <c r="AF24" s="41">
        <f>SUM(AF17:AF23)</f>
        <v>0</v>
      </c>
      <c r="AG24" s="72">
        <f>SUM(B24:AF24)</f>
        <v>0</v>
      </c>
    </row>
    <row r="25" spans="1:33" ht="12.95" customHeight="1" x14ac:dyDescent="0.3">
      <c r="A25" s="64"/>
      <c r="B25" s="65"/>
      <c r="C25" s="58"/>
      <c r="D25" s="65"/>
      <c r="E25" s="65"/>
      <c r="F25" s="65"/>
      <c r="G25" s="65"/>
      <c r="H25" s="58"/>
      <c r="I25" s="58"/>
      <c r="J25" s="65"/>
      <c r="K25" s="65"/>
      <c r="L25" s="65"/>
      <c r="M25" s="65"/>
      <c r="N25" s="65"/>
      <c r="O25" s="58"/>
      <c r="P25" s="58"/>
      <c r="Q25" s="65"/>
      <c r="R25" s="65"/>
      <c r="S25" s="65"/>
      <c r="T25" s="65"/>
      <c r="U25" s="65"/>
      <c r="V25" s="65"/>
      <c r="W25" s="58"/>
      <c r="X25" s="65"/>
      <c r="Y25" s="65"/>
      <c r="Z25" s="65"/>
      <c r="AA25" s="65"/>
      <c r="AB25" s="65"/>
      <c r="AC25" s="65"/>
      <c r="AD25" s="58"/>
      <c r="AE25" s="58"/>
      <c r="AF25" s="65"/>
      <c r="AG25" s="19"/>
    </row>
    <row r="26" spans="1:33" ht="12.95" customHeight="1" x14ac:dyDescent="0.3">
      <c r="A26" s="59" t="s">
        <v>43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7"/>
    </row>
    <row r="27" spans="1:33" ht="12.95" customHeight="1" x14ac:dyDescent="0.3">
      <c r="A27" s="9" t="str">
        <f>Kerndaten!H23</f>
        <v>A</v>
      </c>
      <c r="B27" s="39"/>
      <c r="C27" s="30"/>
      <c r="D27" s="30"/>
      <c r="E27" s="30"/>
      <c r="F27" s="39"/>
      <c r="G27" s="39"/>
      <c r="H27" s="30"/>
      <c r="I27" s="30"/>
      <c r="J27" s="30"/>
      <c r="K27" s="39"/>
      <c r="L27" s="30"/>
      <c r="M27" s="39"/>
      <c r="N27" s="39"/>
      <c r="O27" s="30"/>
      <c r="P27" s="30"/>
      <c r="Q27" s="30"/>
      <c r="R27" s="30"/>
      <c r="S27" s="30"/>
      <c r="T27" s="39"/>
      <c r="U27" s="39"/>
      <c r="V27" s="39"/>
      <c r="W27" s="30"/>
      <c r="X27" s="30"/>
      <c r="Y27" s="30"/>
      <c r="Z27" s="30"/>
      <c r="AA27" s="39"/>
      <c r="AB27" s="39"/>
      <c r="AC27" s="30"/>
      <c r="AD27" s="30"/>
      <c r="AE27" s="30"/>
      <c r="AF27" s="39"/>
      <c r="AG27" s="9">
        <f>SUM(B27:AF27)</f>
        <v>0</v>
      </c>
    </row>
    <row r="28" spans="1:33" ht="12.95" customHeight="1" x14ac:dyDescent="0.3">
      <c r="A28" s="9" t="str">
        <f>Kerndaten!H24</f>
        <v>B</v>
      </c>
      <c r="B28" s="40"/>
      <c r="C28" s="13"/>
      <c r="D28" s="13"/>
      <c r="E28" s="13"/>
      <c r="F28" s="40"/>
      <c r="G28" s="40"/>
      <c r="H28" s="13"/>
      <c r="I28" s="13"/>
      <c r="J28" s="13"/>
      <c r="K28" s="40"/>
      <c r="L28" s="13"/>
      <c r="M28" s="40"/>
      <c r="N28" s="40"/>
      <c r="O28" s="13"/>
      <c r="P28" s="13"/>
      <c r="Q28" s="13"/>
      <c r="R28" s="13"/>
      <c r="S28" s="13"/>
      <c r="T28" s="40"/>
      <c r="U28" s="40"/>
      <c r="V28" s="40"/>
      <c r="W28" s="13"/>
      <c r="X28" s="13"/>
      <c r="Y28" s="13"/>
      <c r="Z28" s="13"/>
      <c r="AA28" s="40"/>
      <c r="AB28" s="40"/>
      <c r="AC28" s="13"/>
      <c r="AD28" s="13"/>
      <c r="AE28" s="13"/>
      <c r="AF28" s="40"/>
      <c r="AG28" s="9">
        <f>SUM(B28:AF28)</f>
        <v>0</v>
      </c>
    </row>
    <row r="29" spans="1:33" ht="12.95" customHeight="1" x14ac:dyDescent="0.3">
      <c r="A29" s="9" t="str">
        <f>Kerndaten!H25</f>
        <v>C</v>
      </c>
      <c r="B29" s="40"/>
      <c r="C29" s="13"/>
      <c r="D29" s="13"/>
      <c r="E29" s="13"/>
      <c r="F29" s="40"/>
      <c r="G29" s="40"/>
      <c r="H29" s="13"/>
      <c r="I29" s="13"/>
      <c r="J29" s="13"/>
      <c r="K29" s="40"/>
      <c r="L29" s="13"/>
      <c r="M29" s="40"/>
      <c r="N29" s="40"/>
      <c r="O29" s="13"/>
      <c r="P29" s="13"/>
      <c r="Q29" s="13"/>
      <c r="R29" s="13"/>
      <c r="S29" s="13"/>
      <c r="T29" s="40"/>
      <c r="U29" s="40"/>
      <c r="V29" s="40"/>
      <c r="W29" s="13"/>
      <c r="X29" s="13"/>
      <c r="Y29" s="13"/>
      <c r="Z29" s="13"/>
      <c r="AA29" s="40"/>
      <c r="AB29" s="40"/>
      <c r="AC29" s="13"/>
      <c r="AD29" s="13"/>
      <c r="AE29" s="13"/>
      <c r="AF29" s="40"/>
      <c r="AG29" s="9">
        <f>SUM(B29:AF29)</f>
        <v>0</v>
      </c>
    </row>
    <row r="30" spans="1:33" ht="12.95" customHeight="1" x14ac:dyDescent="0.3">
      <c r="A30" s="12" t="s">
        <v>42</v>
      </c>
      <c r="B30" s="41">
        <f t="shared" ref="B30:AF30" si="2">SUM(B27:B29)</f>
        <v>0</v>
      </c>
      <c r="C30" s="29">
        <f t="shared" si="2"/>
        <v>0</v>
      </c>
      <c r="D30" s="29">
        <f t="shared" si="2"/>
        <v>0</v>
      </c>
      <c r="E30" s="29">
        <f t="shared" si="2"/>
        <v>0</v>
      </c>
      <c r="F30" s="41">
        <f>SUM(F27:F29)</f>
        <v>0</v>
      </c>
      <c r="G30" s="41">
        <f>SUM(G27:G29)</f>
        <v>0</v>
      </c>
      <c r="H30" s="29">
        <f t="shared" ref="H30:I30" si="3">SUM(H27:H29)</f>
        <v>0</v>
      </c>
      <c r="I30" s="29">
        <f t="shared" si="3"/>
        <v>0</v>
      </c>
      <c r="J30" s="29">
        <f t="shared" si="2"/>
        <v>0</v>
      </c>
      <c r="K30" s="41">
        <f t="shared" si="2"/>
        <v>0</v>
      </c>
      <c r="L30" s="29">
        <f t="shared" si="2"/>
        <v>0</v>
      </c>
      <c r="M30" s="41">
        <f>SUM(M27:M29)</f>
        <v>0</v>
      </c>
      <c r="N30" s="41">
        <f>SUM(N27:N29)</f>
        <v>0</v>
      </c>
      <c r="O30" s="29">
        <f t="shared" ref="O30:P30" si="4">SUM(O27:O29)</f>
        <v>0</v>
      </c>
      <c r="P30" s="29">
        <f t="shared" si="4"/>
        <v>0</v>
      </c>
      <c r="Q30" s="29">
        <f t="shared" si="2"/>
        <v>0</v>
      </c>
      <c r="R30" s="29">
        <f t="shared" si="2"/>
        <v>0</v>
      </c>
      <c r="S30" s="29">
        <f t="shared" si="2"/>
        <v>0</v>
      </c>
      <c r="T30" s="41">
        <f>SUM(T27:T29)</f>
        <v>0</v>
      </c>
      <c r="U30" s="41">
        <f>SUM(U27:U29)</f>
        <v>0</v>
      </c>
      <c r="V30" s="41">
        <f t="shared" ref="V30:W30" si="5">SUM(V27:V29)</f>
        <v>0</v>
      </c>
      <c r="W30" s="29">
        <f t="shared" si="5"/>
        <v>0</v>
      </c>
      <c r="X30" s="29">
        <f t="shared" si="2"/>
        <v>0</v>
      </c>
      <c r="Y30" s="29">
        <f t="shared" si="2"/>
        <v>0</v>
      </c>
      <c r="Z30" s="29">
        <f t="shared" si="2"/>
        <v>0</v>
      </c>
      <c r="AA30" s="41">
        <f>SUM(AA27:AA29)</f>
        <v>0</v>
      </c>
      <c r="AB30" s="41">
        <f>SUM(AB27:AB29)</f>
        <v>0</v>
      </c>
      <c r="AC30" s="29">
        <f t="shared" ref="AC30:AD30" si="6">SUM(AC27:AC29)</f>
        <v>0</v>
      </c>
      <c r="AD30" s="29">
        <f t="shared" si="6"/>
        <v>0</v>
      </c>
      <c r="AE30" s="29">
        <f t="shared" si="2"/>
        <v>0</v>
      </c>
      <c r="AF30" s="41">
        <f t="shared" si="2"/>
        <v>0</v>
      </c>
      <c r="AG30" s="9">
        <f>SUM(B30:AF30)</f>
        <v>0</v>
      </c>
    </row>
    <row r="31" spans="1:33" ht="12.95" customHeight="1" x14ac:dyDescent="0.3">
      <c r="A31" s="57"/>
      <c r="B31" s="65"/>
      <c r="C31" s="58"/>
      <c r="D31" s="58"/>
      <c r="E31" s="65"/>
      <c r="F31" s="65"/>
      <c r="G31" s="65"/>
      <c r="H31" s="58"/>
      <c r="I31" s="58"/>
      <c r="J31" s="65"/>
      <c r="K31" s="65"/>
      <c r="L31" s="65"/>
      <c r="M31" s="65"/>
      <c r="N31" s="65"/>
      <c r="O31" s="58"/>
      <c r="P31" s="58"/>
      <c r="Q31" s="65"/>
      <c r="R31" s="65"/>
      <c r="S31" s="65"/>
      <c r="T31" s="65"/>
      <c r="U31" s="65"/>
      <c r="V31" s="65"/>
      <c r="W31" s="58"/>
      <c r="X31" s="65"/>
      <c r="Y31" s="65"/>
      <c r="Z31" s="65"/>
      <c r="AA31" s="65"/>
      <c r="AB31" s="65"/>
      <c r="AC31" s="65"/>
      <c r="AD31" s="58"/>
      <c r="AE31" s="65"/>
      <c r="AF31" s="65"/>
      <c r="AG31" s="19"/>
    </row>
    <row r="32" spans="1:33" ht="12.95" customHeight="1" x14ac:dyDescent="0.3">
      <c r="A32" s="63" t="s">
        <v>105</v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9"/>
    </row>
    <row r="33" spans="1:33" ht="12.95" customHeight="1" x14ac:dyDescent="0.3">
      <c r="A33" s="31" t="s">
        <v>10</v>
      </c>
      <c r="B33" s="40"/>
      <c r="C33" s="13"/>
      <c r="D33" s="13"/>
      <c r="E33" s="13"/>
      <c r="F33" s="40"/>
      <c r="G33" s="40"/>
      <c r="H33" s="13"/>
      <c r="I33" s="13"/>
      <c r="J33" s="13"/>
      <c r="K33" s="40"/>
      <c r="L33" s="13"/>
      <c r="M33" s="40"/>
      <c r="N33" s="40"/>
      <c r="O33" s="13"/>
      <c r="P33" s="13"/>
      <c r="Q33" s="13"/>
      <c r="R33" s="13"/>
      <c r="S33" s="13"/>
      <c r="T33" s="40"/>
      <c r="U33" s="40"/>
      <c r="V33" s="40"/>
      <c r="W33" s="13"/>
      <c r="X33" s="13"/>
      <c r="Y33" s="13"/>
      <c r="Z33" s="13"/>
      <c r="AA33" s="40"/>
      <c r="AB33" s="40"/>
      <c r="AC33" s="13"/>
      <c r="AD33" s="13"/>
      <c r="AE33" s="13"/>
      <c r="AF33" s="40"/>
      <c r="AG33" s="9">
        <f>SUM(B33:AF33)</f>
        <v>0</v>
      </c>
    </row>
    <row r="34" spans="1:33" ht="12.95" customHeight="1" x14ac:dyDescent="0.3">
      <c r="A34" s="31" t="s">
        <v>107</v>
      </c>
      <c r="B34" s="40"/>
      <c r="C34" s="13"/>
      <c r="D34" s="13"/>
      <c r="E34" s="13"/>
      <c r="F34" s="40"/>
      <c r="G34" s="40"/>
      <c r="H34" s="13"/>
      <c r="I34" s="13"/>
      <c r="J34" s="13"/>
      <c r="K34" s="40"/>
      <c r="L34" s="13"/>
      <c r="M34" s="40"/>
      <c r="N34" s="40"/>
      <c r="O34" s="13"/>
      <c r="P34" s="13"/>
      <c r="Q34" s="13"/>
      <c r="R34" s="13"/>
      <c r="S34" s="13"/>
      <c r="T34" s="40"/>
      <c r="U34" s="40"/>
      <c r="V34" s="40"/>
      <c r="W34" s="13"/>
      <c r="X34" s="13"/>
      <c r="Y34" s="13"/>
      <c r="Z34" s="13"/>
      <c r="AA34" s="40"/>
      <c r="AB34" s="40"/>
      <c r="AC34" s="13"/>
      <c r="AD34" s="13"/>
      <c r="AE34" s="13"/>
      <c r="AF34" s="40"/>
      <c r="AG34" s="9">
        <f>SUM(B34:AF34)</f>
        <v>0</v>
      </c>
    </row>
    <row r="35" spans="1:33" ht="12.95" customHeight="1" x14ac:dyDescent="0.3">
      <c r="A35" s="31" t="s">
        <v>17</v>
      </c>
      <c r="B35" s="40"/>
      <c r="C35" s="13"/>
      <c r="D35" s="13"/>
      <c r="E35" s="13"/>
      <c r="F35" s="40"/>
      <c r="G35" s="40"/>
      <c r="H35" s="13"/>
      <c r="I35" s="13"/>
      <c r="J35" s="13"/>
      <c r="K35" s="40"/>
      <c r="L35" s="13"/>
      <c r="M35" s="40"/>
      <c r="N35" s="40"/>
      <c r="O35" s="13"/>
      <c r="P35" s="13"/>
      <c r="Q35" s="13"/>
      <c r="R35" s="13"/>
      <c r="S35" s="13"/>
      <c r="T35" s="40"/>
      <c r="U35" s="40"/>
      <c r="V35" s="40"/>
      <c r="W35" s="13"/>
      <c r="X35" s="13"/>
      <c r="Y35" s="13"/>
      <c r="Z35" s="13"/>
      <c r="AA35" s="40"/>
      <c r="AB35" s="40"/>
      <c r="AC35" s="13"/>
      <c r="AD35" s="13"/>
      <c r="AE35" s="13"/>
      <c r="AF35" s="40"/>
      <c r="AG35" s="9">
        <f>SUM(B35:AF35)</f>
        <v>0</v>
      </c>
    </row>
    <row r="36" spans="1:33" ht="12.95" customHeight="1" x14ac:dyDescent="0.3">
      <c r="A36" s="12" t="s">
        <v>42</v>
      </c>
      <c r="B36" s="42">
        <f t="shared" ref="B36:AF36" si="7">SUM(B33:B35)</f>
        <v>0</v>
      </c>
      <c r="C36" s="9">
        <f t="shared" si="7"/>
        <v>0</v>
      </c>
      <c r="D36" s="9">
        <f t="shared" si="7"/>
        <v>0</v>
      </c>
      <c r="E36" s="9">
        <f t="shared" si="7"/>
        <v>0</v>
      </c>
      <c r="F36" s="42">
        <f>SUM(F33:F35)</f>
        <v>0</v>
      </c>
      <c r="G36" s="42">
        <f>SUM(G33:G35)</f>
        <v>0</v>
      </c>
      <c r="H36" s="9">
        <f t="shared" ref="H36:I36" si="8">SUM(H33:H35)</f>
        <v>0</v>
      </c>
      <c r="I36" s="9">
        <f t="shared" si="8"/>
        <v>0</v>
      </c>
      <c r="J36" s="9">
        <f t="shared" si="7"/>
        <v>0</v>
      </c>
      <c r="K36" s="42">
        <f>SUM(K33:K35)</f>
        <v>0</v>
      </c>
      <c r="L36" s="9">
        <f t="shared" si="7"/>
        <v>0</v>
      </c>
      <c r="M36" s="42">
        <f>SUM(M33:M35)</f>
        <v>0</v>
      </c>
      <c r="N36" s="42">
        <f>SUM(N33:N35)</f>
        <v>0</v>
      </c>
      <c r="O36" s="9">
        <f t="shared" ref="O36:P36" si="9">SUM(O33:O35)</f>
        <v>0</v>
      </c>
      <c r="P36" s="9">
        <f t="shared" si="9"/>
        <v>0</v>
      </c>
      <c r="Q36" s="9">
        <f t="shared" si="7"/>
        <v>0</v>
      </c>
      <c r="R36" s="9">
        <f t="shared" si="7"/>
        <v>0</v>
      </c>
      <c r="S36" s="9">
        <f t="shared" si="7"/>
        <v>0</v>
      </c>
      <c r="T36" s="42">
        <f>SUM(T33:T35)</f>
        <v>0</v>
      </c>
      <c r="U36" s="42">
        <f>SUM(U33:U35)</f>
        <v>0</v>
      </c>
      <c r="V36" s="42">
        <f t="shared" ref="V36:W36" si="10">SUM(V33:V35)</f>
        <v>0</v>
      </c>
      <c r="W36" s="9">
        <f t="shared" si="10"/>
        <v>0</v>
      </c>
      <c r="X36" s="9">
        <f t="shared" si="7"/>
        <v>0</v>
      </c>
      <c r="Y36" s="9">
        <f t="shared" si="7"/>
        <v>0</v>
      </c>
      <c r="Z36" s="9">
        <f t="shared" si="7"/>
        <v>0</v>
      </c>
      <c r="AA36" s="42">
        <f>SUM(AA33:AA35)</f>
        <v>0</v>
      </c>
      <c r="AB36" s="42">
        <f>SUM(AB33:AB35)</f>
        <v>0</v>
      </c>
      <c r="AC36" s="9">
        <f t="shared" ref="AC36:AD36" si="11">SUM(AC33:AC35)</f>
        <v>0</v>
      </c>
      <c r="AD36" s="9">
        <f t="shared" si="11"/>
        <v>0</v>
      </c>
      <c r="AE36" s="9">
        <f t="shared" si="7"/>
        <v>0</v>
      </c>
      <c r="AF36" s="42">
        <f t="shared" si="7"/>
        <v>0</v>
      </c>
      <c r="AG36" s="9">
        <f>SUM(B36:AF36)</f>
        <v>0</v>
      </c>
    </row>
    <row r="37" spans="1:33" ht="12.95" customHeight="1" x14ac:dyDescent="0.3">
      <c r="A37" s="63" t="s">
        <v>11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9"/>
    </row>
    <row r="38" spans="1:33" ht="12.95" customHeight="1" x14ac:dyDescent="0.3">
      <c r="A38" s="31" t="s">
        <v>108</v>
      </c>
      <c r="B38" s="40"/>
      <c r="C38" s="13"/>
      <c r="D38" s="13"/>
      <c r="E38" s="13"/>
      <c r="F38" s="40"/>
      <c r="G38" s="40"/>
      <c r="H38" s="13"/>
      <c r="I38" s="13"/>
      <c r="J38" s="13"/>
      <c r="K38" s="40"/>
      <c r="L38" s="13"/>
      <c r="M38" s="40"/>
      <c r="N38" s="40"/>
      <c r="O38" s="13"/>
      <c r="P38" s="13"/>
      <c r="Q38" s="13"/>
      <c r="R38" s="13"/>
      <c r="S38" s="13"/>
      <c r="T38" s="40"/>
      <c r="U38" s="40"/>
      <c r="V38" s="40"/>
      <c r="W38" s="13"/>
      <c r="X38" s="13"/>
      <c r="Y38" s="13"/>
      <c r="Z38" s="13"/>
      <c r="AA38" s="40"/>
      <c r="AB38" s="40"/>
      <c r="AC38" s="13"/>
      <c r="AD38" s="13"/>
      <c r="AE38" s="13"/>
      <c r="AF38" s="40"/>
      <c r="AG38" s="9">
        <f>SUM(B38:AF38)</f>
        <v>0</v>
      </c>
    </row>
    <row r="39" spans="1:33" ht="12.95" customHeight="1" x14ac:dyDescent="0.25">
      <c r="A39" s="31" t="s">
        <v>109</v>
      </c>
      <c r="B39" s="40"/>
      <c r="C39" s="13"/>
      <c r="D39" s="13"/>
      <c r="E39" s="13"/>
      <c r="F39" s="40"/>
      <c r="G39" s="40"/>
      <c r="H39" s="13"/>
      <c r="I39" s="13"/>
      <c r="J39" s="13"/>
      <c r="K39" s="40"/>
      <c r="L39" s="13"/>
      <c r="M39" s="40"/>
      <c r="N39" s="40"/>
      <c r="O39" s="13"/>
      <c r="P39" s="13"/>
      <c r="Q39" s="13"/>
      <c r="R39" s="13"/>
      <c r="S39" s="13"/>
      <c r="T39" s="40"/>
      <c r="U39" s="40"/>
      <c r="V39" s="40"/>
      <c r="W39" s="13"/>
      <c r="X39" s="13"/>
      <c r="Y39" s="13"/>
      <c r="Z39" s="13"/>
      <c r="AA39" s="40"/>
      <c r="AB39" s="40"/>
      <c r="AC39" s="13"/>
      <c r="AD39" s="13"/>
      <c r="AE39" s="13"/>
      <c r="AF39" s="40"/>
      <c r="AG39" s="9">
        <f>SUM(B39:AF39)</f>
        <v>0</v>
      </c>
    </row>
    <row r="40" spans="1:33" ht="12.95" customHeight="1" x14ac:dyDescent="0.25">
      <c r="A40" s="31" t="s">
        <v>110</v>
      </c>
      <c r="B40" s="40"/>
      <c r="C40" s="13"/>
      <c r="D40" s="13"/>
      <c r="E40" s="13"/>
      <c r="F40" s="40"/>
      <c r="G40" s="40"/>
      <c r="H40" s="13"/>
      <c r="I40" s="13"/>
      <c r="J40" s="13"/>
      <c r="K40" s="40"/>
      <c r="L40" s="13"/>
      <c r="M40" s="40"/>
      <c r="N40" s="40"/>
      <c r="O40" s="13"/>
      <c r="P40" s="13"/>
      <c r="Q40" s="13"/>
      <c r="R40" s="13"/>
      <c r="S40" s="13"/>
      <c r="T40" s="40"/>
      <c r="U40" s="40"/>
      <c r="V40" s="40"/>
      <c r="W40" s="13"/>
      <c r="X40" s="13"/>
      <c r="Y40" s="13"/>
      <c r="Z40" s="13"/>
      <c r="AA40" s="40"/>
      <c r="AB40" s="40"/>
      <c r="AC40" s="13"/>
      <c r="AD40" s="13"/>
      <c r="AE40" s="13"/>
      <c r="AF40" s="40"/>
      <c r="AG40" s="9">
        <f>SUM(B40:AF40)</f>
        <v>0</v>
      </c>
    </row>
    <row r="41" spans="1:33" ht="12.95" customHeight="1" x14ac:dyDescent="0.25">
      <c r="A41" s="12" t="s">
        <v>12</v>
      </c>
      <c r="B41" s="40">
        <f t="shared" ref="B41:AF41" si="12">SUM(B38:B40)</f>
        <v>0</v>
      </c>
      <c r="C41" s="13">
        <f t="shared" si="12"/>
        <v>0</v>
      </c>
      <c r="D41" s="13">
        <f t="shared" si="12"/>
        <v>0</v>
      </c>
      <c r="E41" s="13">
        <f t="shared" si="12"/>
        <v>0</v>
      </c>
      <c r="F41" s="40">
        <f t="shared" si="12"/>
        <v>0</v>
      </c>
      <c r="G41" s="40">
        <f t="shared" si="12"/>
        <v>0</v>
      </c>
      <c r="H41" s="13">
        <f t="shared" si="12"/>
        <v>0</v>
      </c>
      <c r="I41" s="13">
        <f t="shared" si="12"/>
        <v>0</v>
      </c>
      <c r="J41" s="13">
        <f t="shared" si="12"/>
        <v>0</v>
      </c>
      <c r="K41" s="40">
        <f t="shared" si="12"/>
        <v>0</v>
      </c>
      <c r="L41" s="13">
        <f t="shared" si="12"/>
        <v>0</v>
      </c>
      <c r="M41" s="40">
        <f t="shared" si="12"/>
        <v>0</v>
      </c>
      <c r="N41" s="40">
        <f t="shared" si="12"/>
        <v>0</v>
      </c>
      <c r="O41" s="13">
        <f t="shared" si="12"/>
        <v>0</v>
      </c>
      <c r="P41" s="13">
        <f t="shared" si="12"/>
        <v>0</v>
      </c>
      <c r="Q41" s="13">
        <f t="shared" si="12"/>
        <v>0</v>
      </c>
      <c r="R41" s="13">
        <f t="shared" si="12"/>
        <v>0</v>
      </c>
      <c r="S41" s="13">
        <f t="shared" si="12"/>
        <v>0</v>
      </c>
      <c r="T41" s="40">
        <f t="shared" si="12"/>
        <v>0</v>
      </c>
      <c r="U41" s="40">
        <f t="shared" si="12"/>
        <v>0</v>
      </c>
      <c r="V41" s="40">
        <f t="shared" si="12"/>
        <v>0</v>
      </c>
      <c r="W41" s="13">
        <f t="shared" si="12"/>
        <v>0</v>
      </c>
      <c r="X41" s="13">
        <f t="shared" si="12"/>
        <v>0</v>
      </c>
      <c r="Y41" s="13">
        <f t="shared" si="12"/>
        <v>0</v>
      </c>
      <c r="Z41" s="13">
        <f t="shared" si="12"/>
        <v>0</v>
      </c>
      <c r="AA41" s="40">
        <f t="shared" si="12"/>
        <v>0</v>
      </c>
      <c r="AB41" s="40">
        <f t="shared" si="12"/>
        <v>0</v>
      </c>
      <c r="AC41" s="13">
        <f t="shared" si="12"/>
        <v>0</v>
      </c>
      <c r="AD41" s="13">
        <f t="shared" si="12"/>
        <v>0</v>
      </c>
      <c r="AE41" s="13">
        <f t="shared" si="12"/>
        <v>0</v>
      </c>
      <c r="AF41" s="40">
        <f t="shared" si="12"/>
        <v>0</v>
      </c>
      <c r="AG41" s="9">
        <f>SUM(B41:AF41)</f>
        <v>0</v>
      </c>
    </row>
    <row r="42" spans="1:33" x14ac:dyDescent="0.25">
      <c r="A42" s="18"/>
      <c r="B42" s="66"/>
      <c r="C42" s="16"/>
      <c r="D42" s="16"/>
      <c r="E42" s="16"/>
      <c r="F42" s="66"/>
      <c r="G42" s="66"/>
      <c r="H42" s="16"/>
      <c r="I42" s="16"/>
      <c r="J42" s="66"/>
      <c r="K42" s="66"/>
      <c r="L42" s="66"/>
      <c r="M42" s="66"/>
      <c r="N42" s="66"/>
      <c r="O42" s="16"/>
      <c r="P42" s="16"/>
      <c r="Q42" s="66"/>
      <c r="R42" s="66"/>
      <c r="S42" s="66"/>
      <c r="T42" s="66"/>
      <c r="U42" s="66"/>
      <c r="V42" s="66"/>
      <c r="W42" s="16"/>
      <c r="X42" s="66"/>
      <c r="Y42" s="66"/>
      <c r="Z42" s="66"/>
      <c r="AA42" s="66"/>
      <c r="AB42" s="66"/>
      <c r="AC42" s="66"/>
      <c r="AD42" s="16"/>
      <c r="AE42" s="66"/>
      <c r="AF42" s="66"/>
      <c r="AG42" s="19"/>
    </row>
    <row r="43" spans="1:33" x14ac:dyDescent="0.25">
      <c r="A43" s="21" t="s">
        <v>13</v>
      </c>
      <c r="B43" s="42">
        <f t="shared" ref="B43:AF43" si="13">B24+B30+B36</f>
        <v>0</v>
      </c>
      <c r="C43" s="14">
        <f t="shared" si="13"/>
        <v>0</v>
      </c>
      <c r="D43" s="14">
        <f t="shared" si="13"/>
        <v>0</v>
      </c>
      <c r="E43" s="14">
        <f t="shared" si="13"/>
        <v>0</v>
      </c>
      <c r="F43" s="42">
        <f>F24+F30+F36</f>
        <v>0</v>
      </c>
      <c r="G43" s="42">
        <f>G24+G30+G36</f>
        <v>0</v>
      </c>
      <c r="H43" s="14">
        <f t="shared" ref="H43:I43" si="14">H24+H30+H36</f>
        <v>0</v>
      </c>
      <c r="I43" s="14">
        <f t="shared" si="14"/>
        <v>0</v>
      </c>
      <c r="J43" s="14">
        <f t="shared" si="13"/>
        <v>0</v>
      </c>
      <c r="K43" s="42">
        <f t="shared" si="13"/>
        <v>0</v>
      </c>
      <c r="L43" s="14">
        <f t="shared" si="13"/>
        <v>0</v>
      </c>
      <c r="M43" s="42">
        <f>M24+M30+M36</f>
        <v>0</v>
      </c>
      <c r="N43" s="42">
        <f>N24+N30+N36</f>
        <v>0</v>
      </c>
      <c r="O43" s="14">
        <f t="shared" ref="O43:P43" si="15">O24+O30+O36</f>
        <v>0</v>
      </c>
      <c r="P43" s="14">
        <f t="shared" si="15"/>
        <v>0</v>
      </c>
      <c r="Q43" s="14">
        <f t="shared" si="13"/>
        <v>0</v>
      </c>
      <c r="R43" s="14">
        <f t="shared" si="13"/>
        <v>0</v>
      </c>
      <c r="S43" s="14">
        <f t="shared" si="13"/>
        <v>0</v>
      </c>
      <c r="T43" s="42">
        <f>T24+T30+T36</f>
        <v>0</v>
      </c>
      <c r="U43" s="42">
        <f>U24+U30+U36</f>
        <v>0</v>
      </c>
      <c r="V43" s="42">
        <f t="shared" ref="V43:W43" si="16">V24+V30+V36</f>
        <v>0</v>
      </c>
      <c r="W43" s="14">
        <f t="shared" si="16"/>
        <v>0</v>
      </c>
      <c r="X43" s="14">
        <f t="shared" si="13"/>
        <v>0</v>
      </c>
      <c r="Y43" s="14">
        <f t="shared" si="13"/>
        <v>0</v>
      </c>
      <c r="Z43" s="14">
        <f t="shared" si="13"/>
        <v>0</v>
      </c>
      <c r="AA43" s="42">
        <f>AA24+AA30+AA36</f>
        <v>0</v>
      </c>
      <c r="AB43" s="42">
        <f>AB24+AB30+AB36</f>
        <v>0</v>
      </c>
      <c r="AC43" s="14">
        <f t="shared" ref="AC43:AD43" si="17">AC24+AC30+AC36</f>
        <v>0</v>
      </c>
      <c r="AD43" s="14">
        <f t="shared" si="17"/>
        <v>0</v>
      </c>
      <c r="AE43" s="14">
        <f t="shared" si="13"/>
        <v>0</v>
      </c>
      <c r="AF43" s="42">
        <f t="shared" si="13"/>
        <v>0</v>
      </c>
      <c r="AG43" s="15">
        <f>SUM(B43:AF43)</f>
        <v>0</v>
      </c>
    </row>
    <row r="44" spans="1:33" x14ac:dyDescent="0.25">
      <c r="A44" s="57"/>
      <c r="B44" s="66"/>
      <c r="C44" s="16"/>
      <c r="D44" s="16"/>
      <c r="E44" s="16"/>
      <c r="F44" s="66"/>
      <c r="G44" s="66"/>
      <c r="H44" s="16"/>
      <c r="I44" s="16"/>
      <c r="J44" s="66"/>
      <c r="K44" s="66"/>
      <c r="L44" s="66"/>
      <c r="M44" s="66"/>
      <c r="N44" s="66"/>
      <c r="O44" s="16"/>
      <c r="P44" s="16"/>
      <c r="Q44" s="66"/>
      <c r="R44" s="66"/>
      <c r="S44" s="66"/>
      <c r="T44" s="66"/>
      <c r="U44" s="66"/>
      <c r="V44" s="66"/>
      <c r="W44" s="16"/>
      <c r="X44" s="66"/>
      <c r="Y44" s="66"/>
      <c r="Z44" s="66"/>
      <c r="AA44" s="66"/>
      <c r="AB44" s="66"/>
      <c r="AC44" s="66"/>
      <c r="AD44" s="16"/>
      <c r="AE44" s="66"/>
      <c r="AF44" s="66"/>
      <c r="AG44" s="74"/>
    </row>
    <row r="45" spans="1:33" x14ac:dyDescent="0.25">
      <c r="A45" s="17" t="s">
        <v>14</v>
      </c>
      <c r="B45" s="42">
        <f t="shared" ref="B45:AF45" si="18">B43+B41</f>
        <v>0</v>
      </c>
      <c r="C45" s="14">
        <f t="shared" si="18"/>
        <v>0</v>
      </c>
      <c r="D45" s="14">
        <f t="shared" si="18"/>
        <v>0</v>
      </c>
      <c r="E45" s="14">
        <f t="shared" si="18"/>
        <v>0</v>
      </c>
      <c r="F45" s="42">
        <f>F43+F41</f>
        <v>0</v>
      </c>
      <c r="G45" s="42">
        <f>G43+G41</f>
        <v>0</v>
      </c>
      <c r="H45" s="14">
        <f t="shared" ref="H45:I45" si="19">H43+H41</f>
        <v>0</v>
      </c>
      <c r="I45" s="14">
        <f t="shared" si="19"/>
        <v>0</v>
      </c>
      <c r="J45" s="14">
        <f t="shared" si="18"/>
        <v>0</v>
      </c>
      <c r="K45" s="42">
        <f t="shared" si="18"/>
        <v>0</v>
      </c>
      <c r="L45" s="14">
        <f t="shared" si="18"/>
        <v>0</v>
      </c>
      <c r="M45" s="42">
        <f>M43+M41</f>
        <v>0</v>
      </c>
      <c r="N45" s="42">
        <f>N43+N41</f>
        <v>0</v>
      </c>
      <c r="O45" s="14">
        <f t="shared" ref="O45:P45" si="20">O43+O41</f>
        <v>0</v>
      </c>
      <c r="P45" s="14">
        <f t="shared" si="20"/>
        <v>0</v>
      </c>
      <c r="Q45" s="14">
        <f t="shared" si="18"/>
        <v>0</v>
      </c>
      <c r="R45" s="14">
        <f t="shared" si="18"/>
        <v>0</v>
      </c>
      <c r="S45" s="14">
        <f t="shared" si="18"/>
        <v>0</v>
      </c>
      <c r="T45" s="42">
        <f>T43+T41</f>
        <v>0</v>
      </c>
      <c r="U45" s="42">
        <f>U43+U41</f>
        <v>0</v>
      </c>
      <c r="V45" s="42">
        <f t="shared" ref="V45:W45" si="21">V43+V41</f>
        <v>0</v>
      </c>
      <c r="W45" s="14">
        <f t="shared" si="21"/>
        <v>0</v>
      </c>
      <c r="X45" s="14">
        <f t="shared" si="18"/>
        <v>0</v>
      </c>
      <c r="Y45" s="14">
        <f t="shared" si="18"/>
        <v>0</v>
      </c>
      <c r="Z45" s="14">
        <f t="shared" si="18"/>
        <v>0</v>
      </c>
      <c r="AA45" s="42">
        <f>AA43+AA41</f>
        <v>0</v>
      </c>
      <c r="AB45" s="42">
        <f>AB43+AB41</f>
        <v>0</v>
      </c>
      <c r="AC45" s="14">
        <f t="shared" ref="AC45:AD45" si="22">AC43+AC41</f>
        <v>0</v>
      </c>
      <c r="AD45" s="14">
        <f t="shared" si="22"/>
        <v>0</v>
      </c>
      <c r="AE45" s="14">
        <f t="shared" si="18"/>
        <v>0</v>
      </c>
      <c r="AF45" s="42">
        <f t="shared" si="18"/>
        <v>0</v>
      </c>
      <c r="AG45" s="9">
        <f>SUM(B45:AF45)</f>
        <v>0</v>
      </c>
    </row>
    <row r="46" spans="1:33" x14ac:dyDescent="0.25">
      <c r="A46" s="20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</row>
    <row r="48" spans="1:33" x14ac:dyDescent="0.25">
      <c r="A48" s="179" t="s">
        <v>45</v>
      </c>
      <c r="B48" s="180"/>
      <c r="C48" s="180"/>
      <c r="D48" s="180"/>
      <c r="E48" s="180"/>
      <c r="F48" s="180"/>
      <c r="G48" s="180"/>
      <c r="H48" s="180"/>
      <c r="I48" s="180"/>
      <c r="J48" s="180"/>
      <c r="K48" s="180"/>
      <c r="L48" s="180"/>
      <c r="M48" s="180"/>
      <c r="N48" s="180"/>
      <c r="O48" s="181"/>
      <c r="AE48" s="20"/>
    </row>
    <row r="49" spans="1:30" x14ac:dyDescent="0.25">
      <c r="A49" s="182"/>
      <c r="B49" s="168"/>
      <c r="C49" s="168"/>
      <c r="D49" s="168"/>
      <c r="E49" s="168"/>
      <c r="F49" s="168"/>
      <c r="G49" s="168"/>
      <c r="H49" s="168"/>
      <c r="I49" s="168"/>
      <c r="J49" s="168"/>
      <c r="K49" s="168"/>
      <c r="L49" s="168"/>
      <c r="M49" s="168"/>
      <c r="N49" s="168"/>
      <c r="O49" s="168"/>
      <c r="P49" s="168"/>
      <c r="Q49" s="168"/>
      <c r="R49" s="168"/>
      <c r="S49" s="168"/>
      <c r="T49" s="168"/>
      <c r="U49" s="168"/>
      <c r="V49" s="168"/>
      <c r="W49" s="168"/>
      <c r="X49" s="168"/>
      <c r="Y49" s="168"/>
      <c r="Z49" s="168"/>
      <c r="AA49" s="168"/>
      <c r="AB49" s="168"/>
      <c r="AC49" s="168"/>
      <c r="AD49" s="169"/>
    </row>
    <row r="50" spans="1:30" x14ac:dyDescent="0.25">
      <c r="A50" s="183"/>
      <c r="B50" s="170"/>
      <c r="C50" s="170"/>
      <c r="D50" s="170"/>
      <c r="E50" s="170"/>
      <c r="F50" s="170"/>
      <c r="G50" s="170"/>
      <c r="H50" s="170"/>
      <c r="I50" s="170"/>
      <c r="J50" s="170"/>
      <c r="K50" s="170"/>
      <c r="L50" s="170"/>
      <c r="M50" s="170"/>
      <c r="N50" s="170"/>
      <c r="O50" s="170"/>
      <c r="P50" s="170"/>
      <c r="Q50" s="170"/>
      <c r="R50" s="170"/>
      <c r="S50" s="170"/>
      <c r="T50" s="170"/>
      <c r="U50" s="170"/>
      <c r="V50" s="170"/>
      <c r="W50" s="170"/>
      <c r="X50" s="170"/>
      <c r="Y50" s="170"/>
      <c r="Z50" s="170"/>
      <c r="AA50" s="170"/>
      <c r="AB50" s="170"/>
      <c r="AC50" s="170"/>
      <c r="AD50" s="171"/>
    </row>
    <row r="51" spans="1:30" x14ac:dyDescent="0.25">
      <c r="A51" s="183"/>
      <c r="B51" s="170"/>
      <c r="C51" s="170"/>
      <c r="D51" s="170"/>
      <c r="E51" s="170"/>
      <c r="F51" s="170"/>
      <c r="G51" s="170"/>
      <c r="H51" s="170"/>
      <c r="I51" s="170"/>
      <c r="J51" s="170"/>
      <c r="K51" s="170"/>
      <c r="L51" s="170"/>
      <c r="M51" s="170"/>
      <c r="N51" s="170"/>
      <c r="O51" s="170"/>
      <c r="P51" s="170"/>
      <c r="Q51" s="170"/>
      <c r="R51" s="170"/>
      <c r="S51" s="170"/>
      <c r="T51" s="170"/>
      <c r="U51" s="170"/>
      <c r="V51" s="170"/>
      <c r="W51" s="170"/>
      <c r="X51" s="170"/>
      <c r="Y51" s="170"/>
      <c r="Z51" s="170"/>
      <c r="AA51" s="170"/>
      <c r="AB51" s="170"/>
      <c r="AC51" s="170"/>
      <c r="AD51" s="171"/>
    </row>
    <row r="52" spans="1:30" x14ac:dyDescent="0.25">
      <c r="A52" s="183"/>
      <c r="B52" s="170"/>
      <c r="C52" s="170"/>
      <c r="D52" s="170"/>
      <c r="E52" s="170"/>
      <c r="F52" s="170"/>
      <c r="G52" s="170"/>
      <c r="H52" s="170"/>
      <c r="I52" s="170"/>
      <c r="J52" s="170"/>
      <c r="K52" s="170"/>
      <c r="L52" s="170"/>
      <c r="M52" s="170"/>
      <c r="N52" s="170"/>
      <c r="O52" s="170"/>
      <c r="P52" s="170"/>
      <c r="Q52" s="170"/>
      <c r="R52" s="170"/>
      <c r="S52" s="170"/>
      <c r="T52" s="170"/>
      <c r="U52" s="170"/>
      <c r="V52" s="170"/>
      <c r="W52" s="170"/>
      <c r="X52" s="170"/>
      <c r="Y52" s="170"/>
      <c r="Z52" s="170"/>
      <c r="AA52" s="170"/>
      <c r="AB52" s="170"/>
      <c r="AC52" s="170"/>
      <c r="AD52" s="171"/>
    </row>
    <row r="53" spans="1:30" x14ac:dyDescent="0.25">
      <c r="A53" s="184"/>
      <c r="B53" s="172"/>
      <c r="C53" s="172"/>
      <c r="D53" s="172"/>
      <c r="E53" s="172"/>
      <c r="F53" s="172"/>
      <c r="G53" s="172"/>
      <c r="H53" s="172"/>
      <c r="I53" s="172"/>
      <c r="J53" s="172"/>
      <c r="K53" s="172"/>
      <c r="L53" s="172"/>
      <c r="M53" s="172"/>
      <c r="N53" s="172"/>
      <c r="O53" s="172"/>
      <c r="P53" s="172"/>
      <c r="Q53" s="172"/>
      <c r="R53" s="172"/>
      <c r="S53" s="172"/>
      <c r="T53" s="172"/>
      <c r="U53" s="172"/>
      <c r="V53" s="172"/>
      <c r="W53" s="172"/>
      <c r="X53" s="172"/>
      <c r="Y53" s="172"/>
      <c r="Z53" s="172"/>
      <c r="AA53" s="172"/>
      <c r="AB53" s="172"/>
      <c r="AC53" s="172"/>
      <c r="AD53" s="173"/>
    </row>
    <row r="54" spans="1:30" x14ac:dyDescent="0.25">
      <c r="A54" s="147" t="s">
        <v>46</v>
      </c>
      <c r="B54" s="168" t="str">
        <f>Kerndaten!D16</f>
        <v>Max Mustermann</v>
      </c>
      <c r="C54" s="168"/>
      <c r="D54" s="168"/>
      <c r="E54" s="168"/>
      <c r="F54" s="168"/>
      <c r="G54" s="168"/>
      <c r="H54" s="168"/>
      <c r="I54" s="169"/>
      <c r="P54" s="147" t="s">
        <v>48</v>
      </c>
      <c r="Q54" s="148"/>
      <c r="R54" s="148"/>
      <c r="S54" s="148"/>
      <c r="T54" s="148"/>
      <c r="U54" s="148"/>
      <c r="V54" s="148"/>
      <c r="W54" s="168" t="str">
        <f>Kerndaten!D29</f>
        <v>Prof. Dr. Musterfrau</v>
      </c>
      <c r="X54" s="168"/>
      <c r="Y54" s="168"/>
      <c r="Z54" s="168"/>
      <c r="AA54" s="168"/>
      <c r="AB54" s="168"/>
      <c r="AC54" s="168"/>
      <c r="AD54" s="169"/>
    </row>
    <row r="55" spans="1:30" x14ac:dyDescent="0.25">
      <c r="A55" s="160"/>
      <c r="B55" s="170"/>
      <c r="C55" s="170"/>
      <c r="D55" s="170"/>
      <c r="E55" s="170"/>
      <c r="F55" s="170"/>
      <c r="G55" s="170"/>
      <c r="H55" s="170"/>
      <c r="I55" s="171"/>
      <c r="P55" s="160"/>
      <c r="Q55" s="161"/>
      <c r="R55" s="161"/>
      <c r="S55" s="161"/>
      <c r="T55" s="161"/>
      <c r="U55" s="161"/>
      <c r="V55" s="161"/>
      <c r="W55" s="170"/>
      <c r="X55" s="170"/>
      <c r="Y55" s="170"/>
      <c r="Z55" s="170"/>
      <c r="AA55" s="170"/>
      <c r="AB55" s="170"/>
      <c r="AC55" s="170"/>
      <c r="AD55" s="171"/>
    </row>
    <row r="56" spans="1:30" x14ac:dyDescent="0.25">
      <c r="A56" s="160"/>
      <c r="B56" s="170"/>
      <c r="C56" s="170"/>
      <c r="D56" s="170"/>
      <c r="E56" s="170"/>
      <c r="F56" s="170"/>
      <c r="G56" s="170"/>
      <c r="H56" s="170"/>
      <c r="I56" s="171"/>
      <c r="P56" s="160"/>
      <c r="Q56" s="161"/>
      <c r="R56" s="161"/>
      <c r="S56" s="161"/>
      <c r="T56" s="161"/>
      <c r="U56" s="161"/>
      <c r="V56" s="161"/>
      <c r="W56" s="170"/>
      <c r="X56" s="170"/>
      <c r="Y56" s="170"/>
      <c r="Z56" s="170"/>
      <c r="AA56" s="170"/>
      <c r="AB56" s="170"/>
      <c r="AC56" s="170"/>
      <c r="AD56" s="171"/>
    </row>
    <row r="57" spans="1:30" x14ac:dyDescent="0.25">
      <c r="A57" s="160"/>
      <c r="B57" s="170"/>
      <c r="C57" s="170"/>
      <c r="D57" s="170"/>
      <c r="E57" s="170"/>
      <c r="F57" s="170"/>
      <c r="G57" s="170"/>
      <c r="H57" s="170"/>
      <c r="I57" s="171"/>
      <c r="P57" s="160"/>
      <c r="Q57" s="161"/>
      <c r="R57" s="161"/>
      <c r="S57" s="161"/>
      <c r="T57" s="161"/>
      <c r="U57" s="161"/>
      <c r="V57" s="161"/>
      <c r="W57" s="170"/>
      <c r="X57" s="170"/>
      <c r="Y57" s="170"/>
      <c r="Z57" s="170"/>
      <c r="AA57" s="170"/>
      <c r="AB57" s="170"/>
      <c r="AC57" s="170"/>
      <c r="AD57" s="171"/>
    </row>
    <row r="58" spans="1:30" x14ac:dyDescent="0.25">
      <c r="A58" s="174" t="s">
        <v>20</v>
      </c>
      <c r="B58" s="170"/>
      <c r="C58" s="170"/>
      <c r="D58" s="170"/>
      <c r="E58" s="170"/>
      <c r="F58" s="170"/>
      <c r="G58" s="170"/>
      <c r="H58" s="170"/>
      <c r="I58" s="171"/>
      <c r="P58" s="165" t="s">
        <v>21</v>
      </c>
      <c r="Q58" s="166"/>
      <c r="R58" s="166"/>
      <c r="S58" s="166"/>
      <c r="T58" s="166"/>
      <c r="U58" s="166"/>
      <c r="V58" s="166"/>
      <c r="W58" s="170"/>
      <c r="X58" s="170"/>
      <c r="Y58" s="170"/>
      <c r="Z58" s="170"/>
      <c r="AA58" s="170"/>
      <c r="AB58" s="170"/>
      <c r="AC58" s="170"/>
      <c r="AD58" s="171"/>
    </row>
    <row r="59" spans="1:30" x14ac:dyDescent="0.25">
      <c r="A59" s="174"/>
      <c r="B59" s="170"/>
      <c r="C59" s="170"/>
      <c r="D59" s="170"/>
      <c r="E59" s="170"/>
      <c r="F59" s="170"/>
      <c r="G59" s="170"/>
      <c r="H59" s="170"/>
      <c r="I59" s="171"/>
      <c r="P59" s="165"/>
      <c r="Q59" s="166"/>
      <c r="R59" s="166"/>
      <c r="S59" s="166"/>
      <c r="T59" s="166"/>
      <c r="U59" s="166"/>
      <c r="V59" s="166"/>
      <c r="W59" s="170"/>
      <c r="X59" s="170"/>
      <c r="Y59" s="170"/>
      <c r="Z59" s="170"/>
      <c r="AA59" s="170"/>
      <c r="AB59" s="170"/>
      <c r="AC59" s="170"/>
      <c r="AD59" s="171"/>
    </row>
    <row r="60" spans="1:30" x14ac:dyDescent="0.25">
      <c r="A60" s="165" t="s">
        <v>47</v>
      </c>
      <c r="B60" s="170"/>
      <c r="C60" s="170"/>
      <c r="D60" s="170"/>
      <c r="E60" s="170"/>
      <c r="F60" s="170"/>
      <c r="G60" s="170"/>
      <c r="H60" s="170"/>
      <c r="I60" s="171"/>
      <c r="P60" s="165" t="s">
        <v>47</v>
      </c>
      <c r="Q60" s="166"/>
      <c r="R60" s="166"/>
      <c r="S60" s="166"/>
      <c r="T60" s="166"/>
      <c r="U60" s="166"/>
      <c r="V60" s="166"/>
      <c r="W60" s="170"/>
      <c r="X60" s="170"/>
      <c r="Y60" s="170"/>
      <c r="Z60" s="170"/>
      <c r="AA60" s="170"/>
      <c r="AB60" s="170"/>
      <c r="AC60" s="170"/>
      <c r="AD60" s="171"/>
    </row>
    <row r="61" spans="1:30" x14ac:dyDescent="0.25">
      <c r="A61" s="167"/>
      <c r="B61" s="172"/>
      <c r="C61" s="172"/>
      <c r="D61" s="172"/>
      <c r="E61" s="172"/>
      <c r="F61" s="172"/>
      <c r="G61" s="172"/>
      <c r="H61" s="172"/>
      <c r="I61" s="173"/>
      <c r="P61" s="167"/>
      <c r="Q61" s="145"/>
      <c r="R61" s="145"/>
      <c r="S61" s="145"/>
      <c r="T61" s="145"/>
      <c r="U61" s="145"/>
      <c r="V61" s="145"/>
      <c r="W61" s="172"/>
      <c r="X61" s="172"/>
      <c r="Y61" s="172"/>
      <c r="Z61" s="172"/>
      <c r="AA61" s="172"/>
      <c r="AB61" s="172"/>
      <c r="AC61" s="172"/>
      <c r="AD61" s="173"/>
    </row>
  </sheetData>
  <mergeCells count="28">
    <mergeCell ref="A60:A61"/>
    <mergeCell ref="B60:I61"/>
    <mergeCell ref="P60:V61"/>
    <mergeCell ref="W60:AD61"/>
    <mergeCell ref="A54:A57"/>
    <mergeCell ref="B54:I57"/>
    <mergeCell ref="P54:V57"/>
    <mergeCell ref="W54:AD57"/>
    <mergeCell ref="A58:A59"/>
    <mergeCell ref="B58:I59"/>
    <mergeCell ref="P58:V59"/>
    <mergeCell ref="W58:AD59"/>
    <mergeCell ref="A49:AD53"/>
    <mergeCell ref="T3:U4"/>
    <mergeCell ref="V3:X4"/>
    <mergeCell ref="Y3:Z4"/>
    <mergeCell ref="AA3:AD4"/>
    <mergeCell ref="A6:C7"/>
    <mergeCell ref="D6:I7"/>
    <mergeCell ref="J6:O7"/>
    <mergeCell ref="P6:T7"/>
    <mergeCell ref="U6:Z7"/>
    <mergeCell ref="AA6:AD7"/>
    <mergeCell ref="A9:C10"/>
    <mergeCell ref="D9:O10"/>
    <mergeCell ref="P9:Z10"/>
    <mergeCell ref="AA9:AD10"/>
    <mergeCell ref="A48:O48"/>
  </mergeCells>
  <pageMargins left="0.51181102362204722" right="0.51181102362204722" top="0.59055118110236227" bottom="0.59055118110236227" header="0.31496062992125984" footer="0.31496062992125984"/>
  <pageSetup paperSize="9" scale="65" orientation="landscape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1"/>
  <sheetViews>
    <sheetView topLeftCell="A10" zoomScaleNormal="100" workbookViewId="0">
      <selection activeCell="AF45" sqref="AF45"/>
    </sheetView>
  </sheetViews>
  <sheetFormatPr baseColWidth="10" defaultRowHeight="15" x14ac:dyDescent="0.25"/>
  <cols>
    <col min="1" max="1" width="21.140625" customWidth="1"/>
    <col min="2" max="3" width="4.7109375" customWidth="1"/>
    <col min="4" max="4" width="6.28515625" bestFit="1" customWidth="1"/>
    <col min="5" max="31" width="4.7109375" customWidth="1"/>
    <col min="32" max="32" width="7.140625" customWidth="1"/>
    <col min="33" max="33" width="2.85546875" customWidth="1"/>
  </cols>
  <sheetData>
    <row r="1" spans="1:32" ht="12" customHeight="1" x14ac:dyDescent="0.3"/>
    <row r="2" spans="1:32" ht="12" customHeight="1" x14ac:dyDescent="0.3"/>
    <row r="3" spans="1:32" ht="12" customHeight="1" x14ac:dyDescent="0.25">
      <c r="T3" s="186" t="s">
        <v>15</v>
      </c>
      <c r="U3" s="187"/>
      <c r="V3" s="190" t="s">
        <v>18</v>
      </c>
      <c r="W3" s="190"/>
      <c r="X3" s="191"/>
      <c r="Y3" s="186" t="s">
        <v>24</v>
      </c>
      <c r="Z3" s="187"/>
      <c r="AA3" s="190">
        <v>2018</v>
      </c>
      <c r="AB3" s="190"/>
      <c r="AC3" s="190"/>
      <c r="AD3" s="191"/>
    </row>
    <row r="4" spans="1:32" ht="24.75" customHeight="1" x14ac:dyDescent="0.5">
      <c r="C4" s="35" t="s">
        <v>22</v>
      </c>
      <c r="O4" s="1"/>
      <c r="T4" s="188"/>
      <c r="U4" s="189"/>
      <c r="V4" s="192"/>
      <c r="W4" s="192"/>
      <c r="X4" s="193"/>
      <c r="Y4" s="188"/>
      <c r="Z4" s="189"/>
      <c r="AA4" s="192"/>
      <c r="AB4" s="192"/>
      <c r="AC4" s="192"/>
      <c r="AD4" s="193"/>
    </row>
    <row r="5" spans="1:32" ht="15" customHeight="1" x14ac:dyDescent="0.3">
      <c r="B5" s="46"/>
      <c r="C5" s="47"/>
      <c r="D5" s="47"/>
      <c r="E5" s="47"/>
      <c r="F5" s="47"/>
      <c r="G5" s="47"/>
      <c r="H5" s="47"/>
      <c r="I5" s="47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6" spans="1:32" ht="12.95" customHeight="1" x14ac:dyDescent="0.25">
      <c r="A6" s="176" t="s">
        <v>25</v>
      </c>
      <c r="B6" s="176"/>
      <c r="C6" s="176"/>
      <c r="D6" s="194" t="s">
        <v>26</v>
      </c>
      <c r="E6" s="194"/>
      <c r="F6" s="194"/>
      <c r="G6" s="194"/>
      <c r="H6" s="194"/>
      <c r="I6" s="194"/>
      <c r="J6" s="176" t="s">
        <v>29</v>
      </c>
      <c r="K6" s="176"/>
      <c r="L6" s="176"/>
      <c r="M6" s="176"/>
      <c r="N6" s="176"/>
      <c r="O6" s="176"/>
      <c r="P6" s="201" t="str">
        <f>Kerndaten!D10</f>
        <v>xxx</v>
      </c>
      <c r="Q6" s="201"/>
      <c r="R6" s="201"/>
      <c r="S6" s="201"/>
      <c r="T6" s="201"/>
      <c r="U6" s="176" t="s">
        <v>27</v>
      </c>
      <c r="V6" s="176"/>
      <c r="W6" s="176"/>
      <c r="X6" s="176"/>
      <c r="Y6" s="176"/>
      <c r="Z6" s="176"/>
      <c r="AA6" s="201">
        <f>Kerndaten!D13</f>
        <v>0</v>
      </c>
      <c r="AB6" s="201"/>
      <c r="AC6" s="201"/>
      <c r="AD6" s="201"/>
      <c r="AE6" s="2"/>
      <c r="AF6" s="2"/>
    </row>
    <row r="7" spans="1:32" s="23" customFormat="1" ht="15.95" customHeight="1" x14ac:dyDescent="0.25">
      <c r="A7" s="176"/>
      <c r="B7" s="176"/>
      <c r="C7" s="176"/>
      <c r="D7" s="194"/>
      <c r="E7" s="194"/>
      <c r="F7" s="194"/>
      <c r="G7" s="194"/>
      <c r="H7" s="194"/>
      <c r="I7" s="194"/>
      <c r="J7" s="176"/>
      <c r="K7" s="176"/>
      <c r="L7" s="176"/>
      <c r="M7" s="176"/>
      <c r="N7" s="176"/>
      <c r="O7" s="176"/>
      <c r="P7" s="201"/>
      <c r="Q7" s="201"/>
      <c r="R7" s="201"/>
      <c r="S7" s="201"/>
      <c r="T7" s="201"/>
      <c r="U7" s="176"/>
      <c r="V7" s="176"/>
      <c r="W7" s="176"/>
      <c r="X7" s="176"/>
      <c r="Y7" s="176"/>
      <c r="Z7" s="176"/>
      <c r="AA7" s="201"/>
      <c r="AB7" s="201"/>
      <c r="AC7" s="201"/>
      <c r="AD7" s="201"/>
      <c r="AE7" s="3"/>
      <c r="AF7" s="3"/>
    </row>
    <row r="8" spans="1:32" s="23" customFormat="1" ht="15.95" customHeight="1" x14ac:dyDescent="0.3">
      <c r="A8" s="4"/>
      <c r="B8" s="48"/>
      <c r="C8" s="49"/>
      <c r="D8" s="47"/>
      <c r="E8" s="47"/>
      <c r="F8" s="49"/>
      <c r="G8" s="47"/>
      <c r="H8" s="47"/>
      <c r="I8" s="25"/>
      <c r="J8" s="25"/>
      <c r="K8" s="6"/>
      <c r="Q8" s="3"/>
      <c r="R8" s="3"/>
      <c r="S8" s="53"/>
      <c r="T8" s="7"/>
      <c r="Y8" s="3"/>
      <c r="Z8" s="4"/>
      <c r="AA8" s="22"/>
      <c r="AB8" s="5"/>
      <c r="AD8" s="3"/>
      <c r="AE8" s="3"/>
      <c r="AF8" s="3"/>
    </row>
    <row r="9" spans="1:32" s="23" customFormat="1" ht="15.75" customHeight="1" x14ac:dyDescent="0.25">
      <c r="A9" s="185" t="s">
        <v>28</v>
      </c>
      <c r="B9" s="185"/>
      <c r="C9" s="185"/>
      <c r="D9" s="175" t="str">
        <f>Kerndaten!D16</f>
        <v>Max Mustermann</v>
      </c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6" t="s">
        <v>96</v>
      </c>
      <c r="Q9" s="176"/>
      <c r="R9" s="176"/>
      <c r="S9" s="176"/>
      <c r="T9" s="176"/>
      <c r="U9" s="176"/>
      <c r="V9" s="176"/>
      <c r="W9" s="176"/>
      <c r="X9" s="176"/>
      <c r="Y9" s="176"/>
      <c r="Z9" s="176"/>
      <c r="AA9" s="177">
        <f>Kerndaten!D35</f>
        <v>71.666666666666671</v>
      </c>
      <c r="AB9" s="178"/>
      <c r="AC9" s="178"/>
      <c r="AD9" s="178"/>
      <c r="AE9" s="3"/>
      <c r="AF9" s="3"/>
    </row>
    <row r="10" spans="1:32" s="23" customFormat="1" ht="15.75" customHeight="1" x14ac:dyDescent="0.25">
      <c r="A10" s="185"/>
      <c r="B10" s="185"/>
      <c r="C10" s="185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6"/>
      <c r="Q10" s="176"/>
      <c r="R10" s="176"/>
      <c r="S10" s="176"/>
      <c r="T10" s="176"/>
      <c r="U10" s="176"/>
      <c r="V10" s="176"/>
      <c r="W10" s="176"/>
      <c r="X10" s="176"/>
      <c r="Y10" s="176"/>
      <c r="Z10" s="176"/>
      <c r="AA10" s="178"/>
      <c r="AB10" s="178"/>
      <c r="AC10" s="178"/>
      <c r="AD10" s="178"/>
      <c r="AE10" s="3"/>
      <c r="AF10" s="3"/>
    </row>
    <row r="11" spans="1:32" s="23" customFormat="1" ht="17.45" x14ac:dyDescent="0.3">
      <c r="A11" s="24"/>
      <c r="B11" s="48"/>
      <c r="C11" s="50"/>
      <c r="D11" s="51"/>
      <c r="E11" s="47"/>
      <c r="F11" s="47"/>
      <c r="G11" s="47"/>
      <c r="H11" s="26"/>
      <c r="I11" s="52"/>
      <c r="J11" s="26"/>
      <c r="K11" s="8"/>
      <c r="L11" s="3"/>
      <c r="M11" s="8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</row>
    <row r="12" spans="1:32" ht="12.95" customHeight="1" x14ac:dyDescent="0.3">
      <c r="A12" s="3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3"/>
      <c r="AA12" s="3"/>
      <c r="AB12" s="3"/>
      <c r="AC12" s="3"/>
      <c r="AD12" s="3"/>
      <c r="AE12" s="3"/>
      <c r="AF12" s="2"/>
    </row>
    <row r="13" spans="1:32" ht="12.95" customHeight="1" x14ac:dyDescent="0.3">
      <c r="A13" s="3"/>
      <c r="B13" s="3" t="s">
        <v>0</v>
      </c>
      <c r="C13" s="3"/>
      <c r="D13" s="3"/>
      <c r="E13" s="3"/>
      <c r="F13" s="3"/>
      <c r="H13" s="8"/>
      <c r="I13" s="3"/>
      <c r="J13" s="3"/>
      <c r="K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2" ht="12.95" customHeight="1" x14ac:dyDescent="0.3">
      <c r="A14" s="9" t="s">
        <v>1</v>
      </c>
      <c r="B14" s="99">
        <v>1</v>
      </c>
      <c r="C14" s="36">
        <v>2</v>
      </c>
      <c r="D14" s="36">
        <v>3</v>
      </c>
      <c r="E14" s="11">
        <v>4</v>
      </c>
      <c r="F14" s="99">
        <v>5</v>
      </c>
      <c r="G14" s="11">
        <v>6</v>
      </c>
      <c r="H14" s="99">
        <v>7</v>
      </c>
      <c r="I14" s="99">
        <v>8</v>
      </c>
      <c r="J14" s="36">
        <v>9</v>
      </c>
      <c r="K14" s="36">
        <v>10</v>
      </c>
      <c r="L14" s="11">
        <v>11</v>
      </c>
      <c r="M14" s="99">
        <v>12</v>
      </c>
      <c r="N14" s="99">
        <v>13</v>
      </c>
      <c r="O14" s="99">
        <v>14</v>
      </c>
      <c r="P14" s="99">
        <v>15</v>
      </c>
      <c r="Q14" s="36">
        <v>16</v>
      </c>
      <c r="R14" s="36">
        <v>17</v>
      </c>
      <c r="S14" s="11">
        <v>18</v>
      </c>
      <c r="T14" s="99">
        <v>19</v>
      </c>
      <c r="U14" s="99">
        <v>20</v>
      </c>
      <c r="V14" s="99">
        <v>21</v>
      </c>
      <c r="W14" s="99">
        <v>22</v>
      </c>
      <c r="X14" s="36">
        <v>23</v>
      </c>
      <c r="Y14" s="36">
        <v>24</v>
      </c>
      <c r="Z14" s="99">
        <v>25</v>
      </c>
      <c r="AA14" s="99">
        <v>26</v>
      </c>
      <c r="AB14" s="99">
        <v>27</v>
      </c>
      <c r="AC14" s="99">
        <v>28</v>
      </c>
      <c r="AD14" s="99">
        <v>29</v>
      </c>
      <c r="AE14" s="36">
        <v>30</v>
      </c>
      <c r="AF14" s="12" t="s">
        <v>2</v>
      </c>
    </row>
    <row r="15" spans="1:32" ht="12.95" customHeight="1" x14ac:dyDescent="0.3">
      <c r="A15" s="9" t="s">
        <v>3</v>
      </c>
      <c r="B15" s="97" t="s">
        <v>8</v>
      </c>
      <c r="C15" s="37" t="s">
        <v>9</v>
      </c>
      <c r="D15" s="37" t="s">
        <v>4</v>
      </c>
      <c r="E15" s="33" t="s">
        <v>19</v>
      </c>
      <c r="F15" s="32" t="s">
        <v>5</v>
      </c>
      <c r="G15" s="33" t="s">
        <v>6</v>
      </c>
      <c r="H15" s="32" t="s">
        <v>7</v>
      </c>
      <c r="I15" s="32" t="s">
        <v>8</v>
      </c>
      <c r="J15" s="37" t="s">
        <v>9</v>
      </c>
      <c r="K15" s="37" t="s">
        <v>4</v>
      </c>
      <c r="L15" s="33" t="s">
        <v>19</v>
      </c>
      <c r="M15" s="32" t="s">
        <v>5</v>
      </c>
      <c r="N15" s="33" t="s">
        <v>6</v>
      </c>
      <c r="O15" s="32" t="s">
        <v>7</v>
      </c>
      <c r="P15" s="33" t="s">
        <v>8</v>
      </c>
      <c r="Q15" s="37" t="s">
        <v>9</v>
      </c>
      <c r="R15" s="37" t="s">
        <v>4</v>
      </c>
      <c r="S15" s="33" t="s">
        <v>19</v>
      </c>
      <c r="T15" s="32" t="s">
        <v>5</v>
      </c>
      <c r="U15" s="32" t="s">
        <v>6</v>
      </c>
      <c r="V15" s="33" t="s">
        <v>7</v>
      </c>
      <c r="W15" s="32" t="s">
        <v>8</v>
      </c>
      <c r="X15" s="37" t="s">
        <v>9</v>
      </c>
      <c r="Y15" s="37" t="s">
        <v>4</v>
      </c>
      <c r="Z15" s="33" t="s">
        <v>19</v>
      </c>
      <c r="AA15" s="33" t="s">
        <v>5</v>
      </c>
      <c r="AB15" s="33" t="s">
        <v>6</v>
      </c>
      <c r="AC15" s="32" t="s">
        <v>7</v>
      </c>
      <c r="AD15" s="33" t="s">
        <v>8</v>
      </c>
      <c r="AE15" s="37" t="s">
        <v>9</v>
      </c>
      <c r="AF15" s="9"/>
    </row>
    <row r="16" spans="1:32" ht="12.95" customHeight="1" x14ac:dyDescent="0.3">
      <c r="A16" s="59" t="s">
        <v>44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44"/>
      <c r="AF16" s="27"/>
    </row>
    <row r="17" spans="1:32" ht="12.95" customHeight="1" x14ac:dyDescent="0.3">
      <c r="A17" s="31" t="str">
        <f>Kerndaten!J13</f>
        <v>WP 1</v>
      </c>
      <c r="B17" s="34"/>
      <c r="C17" s="39"/>
      <c r="D17" s="39"/>
      <c r="E17" s="30"/>
      <c r="F17" s="30"/>
      <c r="G17" s="30"/>
      <c r="H17" s="30"/>
      <c r="I17" s="30"/>
      <c r="J17" s="39"/>
      <c r="K17" s="39"/>
      <c r="L17" s="30"/>
      <c r="M17" s="30"/>
      <c r="N17" s="30"/>
      <c r="O17" s="30"/>
      <c r="P17" s="30"/>
      <c r="Q17" s="39"/>
      <c r="R17" s="39"/>
      <c r="S17" s="30"/>
      <c r="T17" s="30"/>
      <c r="U17" s="30"/>
      <c r="V17" s="30"/>
      <c r="W17" s="30"/>
      <c r="X17" s="39"/>
      <c r="Y17" s="39"/>
      <c r="Z17" s="30"/>
      <c r="AA17" s="30"/>
      <c r="AB17" s="30"/>
      <c r="AC17" s="30"/>
      <c r="AD17" s="30"/>
      <c r="AE17" s="39"/>
      <c r="AF17" s="9">
        <f t="shared" ref="AF17:AF24" si="0">SUM(B17:AE17)</f>
        <v>0</v>
      </c>
    </row>
    <row r="18" spans="1:32" ht="12.95" customHeight="1" x14ac:dyDescent="0.3">
      <c r="A18" s="31" t="str">
        <f>Kerndaten!J14</f>
        <v>WP 2</v>
      </c>
      <c r="B18" s="34"/>
      <c r="C18" s="39"/>
      <c r="D18" s="39"/>
      <c r="E18" s="30"/>
      <c r="F18" s="30"/>
      <c r="G18" s="30"/>
      <c r="H18" s="30"/>
      <c r="I18" s="30"/>
      <c r="J18" s="39"/>
      <c r="K18" s="39"/>
      <c r="L18" s="30"/>
      <c r="M18" s="30"/>
      <c r="N18" s="30"/>
      <c r="O18" s="30"/>
      <c r="P18" s="30"/>
      <c r="Q18" s="39"/>
      <c r="R18" s="39"/>
      <c r="S18" s="30"/>
      <c r="T18" s="30"/>
      <c r="U18" s="30"/>
      <c r="V18" s="30"/>
      <c r="W18" s="30"/>
      <c r="X18" s="39"/>
      <c r="Y18" s="39"/>
      <c r="Z18" s="30"/>
      <c r="AA18" s="30"/>
      <c r="AB18" s="30"/>
      <c r="AC18" s="30"/>
      <c r="AD18" s="30"/>
      <c r="AE18" s="39"/>
      <c r="AF18" s="9">
        <f t="shared" si="0"/>
        <v>0</v>
      </c>
    </row>
    <row r="19" spans="1:32" ht="12.95" customHeight="1" x14ac:dyDescent="0.3">
      <c r="A19" s="31" t="str">
        <f>Kerndaten!J15</f>
        <v>WP 3</v>
      </c>
      <c r="B19" s="34"/>
      <c r="C19" s="39"/>
      <c r="D19" s="39"/>
      <c r="E19" s="30"/>
      <c r="F19" s="30"/>
      <c r="G19" s="30"/>
      <c r="H19" s="30"/>
      <c r="I19" s="30"/>
      <c r="J19" s="39"/>
      <c r="K19" s="39"/>
      <c r="L19" s="30"/>
      <c r="M19" s="30"/>
      <c r="N19" s="30"/>
      <c r="O19" s="30"/>
      <c r="P19" s="30"/>
      <c r="Q19" s="39"/>
      <c r="R19" s="39"/>
      <c r="S19" s="30"/>
      <c r="T19" s="30"/>
      <c r="U19" s="30"/>
      <c r="V19" s="30"/>
      <c r="W19" s="30"/>
      <c r="X19" s="39"/>
      <c r="Y19" s="39"/>
      <c r="Z19" s="30"/>
      <c r="AA19" s="30"/>
      <c r="AB19" s="30"/>
      <c r="AC19" s="30"/>
      <c r="AD19" s="30"/>
      <c r="AE19" s="39"/>
      <c r="AF19" s="9">
        <f t="shared" si="0"/>
        <v>0</v>
      </c>
    </row>
    <row r="20" spans="1:32" ht="12.95" customHeight="1" x14ac:dyDescent="0.3">
      <c r="A20" s="31" t="str">
        <f>Kerndaten!J16</f>
        <v>WP 4</v>
      </c>
      <c r="B20" s="34"/>
      <c r="C20" s="39"/>
      <c r="D20" s="39"/>
      <c r="E20" s="30"/>
      <c r="F20" s="30"/>
      <c r="G20" s="30"/>
      <c r="H20" s="30"/>
      <c r="I20" s="30"/>
      <c r="J20" s="39"/>
      <c r="K20" s="39"/>
      <c r="L20" s="30"/>
      <c r="M20" s="30"/>
      <c r="N20" s="30"/>
      <c r="O20" s="30"/>
      <c r="P20" s="30"/>
      <c r="Q20" s="39"/>
      <c r="R20" s="39"/>
      <c r="S20" s="30"/>
      <c r="T20" s="30"/>
      <c r="U20" s="30"/>
      <c r="V20" s="30"/>
      <c r="W20" s="30"/>
      <c r="X20" s="39"/>
      <c r="Y20" s="39"/>
      <c r="Z20" s="30"/>
      <c r="AA20" s="30"/>
      <c r="AB20" s="30"/>
      <c r="AC20" s="30"/>
      <c r="AD20" s="30"/>
      <c r="AE20" s="39"/>
      <c r="AF20" s="9">
        <f t="shared" si="0"/>
        <v>0</v>
      </c>
    </row>
    <row r="21" spans="1:32" ht="12.95" customHeight="1" x14ac:dyDescent="0.3">
      <c r="A21" s="31" t="str">
        <f>Kerndaten!J17</f>
        <v>WP 5</v>
      </c>
      <c r="B21" s="34"/>
      <c r="C21" s="39"/>
      <c r="D21" s="39"/>
      <c r="E21" s="30"/>
      <c r="F21" s="30"/>
      <c r="G21" s="30"/>
      <c r="H21" s="30"/>
      <c r="I21" s="30"/>
      <c r="J21" s="39"/>
      <c r="K21" s="39"/>
      <c r="L21" s="30"/>
      <c r="M21" s="30"/>
      <c r="N21" s="30"/>
      <c r="O21" s="30"/>
      <c r="P21" s="30"/>
      <c r="Q21" s="39"/>
      <c r="R21" s="39"/>
      <c r="S21" s="30"/>
      <c r="T21" s="30"/>
      <c r="U21" s="30"/>
      <c r="V21" s="30"/>
      <c r="W21" s="30"/>
      <c r="X21" s="39"/>
      <c r="Y21" s="39"/>
      <c r="Z21" s="30"/>
      <c r="AA21" s="30"/>
      <c r="AB21" s="30"/>
      <c r="AC21" s="30"/>
      <c r="AD21" s="30"/>
      <c r="AE21" s="39"/>
      <c r="AF21" s="9">
        <f t="shared" si="0"/>
        <v>0</v>
      </c>
    </row>
    <row r="22" spans="1:32" ht="12.95" customHeight="1" x14ac:dyDescent="0.3">
      <c r="A22" s="31" t="str">
        <f>Kerndaten!J18</f>
        <v>WP 6</v>
      </c>
      <c r="B22" s="13"/>
      <c r="C22" s="40"/>
      <c r="D22" s="40"/>
      <c r="E22" s="13"/>
      <c r="F22" s="13"/>
      <c r="G22" s="13"/>
      <c r="H22" s="13"/>
      <c r="I22" s="13"/>
      <c r="J22" s="40"/>
      <c r="K22" s="40"/>
      <c r="L22" s="13"/>
      <c r="M22" s="13"/>
      <c r="N22" s="13"/>
      <c r="O22" s="13"/>
      <c r="P22" s="13"/>
      <c r="Q22" s="40"/>
      <c r="R22" s="40"/>
      <c r="S22" s="13"/>
      <c r="T22" s="13"/>
      <c r="U22" s="13"/>
      <c r="V22" s="13"/>
      <c r="W22" s="13"/>
      <c r="X22" s="40"/>
      <c r="Y22" s="40"/>
      <c r="Z22" s="13"/>
      <c r="AA22" s="13"/>
      <c r="AB22" s="13"/>
      <c r="AC22" s="13"/>
      <c r="AD22" s="13"/>
      <c r="AE22" s="40"/>
      <c r="AF22" s="9">
        <f t="shared" si="0"/>
        <v>0</v>
      </c>
    </row>
    <row r="23" spans="1:32" ht="12.95" customHeight="1" x14ac:dyDescent="0.3">
      <c r="A23" s="31" t="str">
        <f>Kerndaten!J19</f>
        <v>WP 7</v>
      </c>
      <c r="B23" s="13"/>
      <c r="C23" s="40"/>
      <c r="D23" s="40"/>
      <c r="E23" s="13"/>
      <c r="F23" s="13"/>
      <c r="G23" s="13"/>
      <c r="H23" s="13"/>
      <c r="I23" s="13"/>
      <c r="J23" s="40"/>
      <c r="K23" s="40"/>
      <c r="L23" s="13"/>
      <c r="M23" s="13"/>
      <c r="N23" s="13"/>
      <c r="O23" s="13"/>
      <c r="P23" s="13"/>
      <c r="Q23" s="40"/>
      <c r="R23" s="40"/>
      <c r="S23" s="13"/>
      <c r="T23" s="13"/>
      <c r="U23" s="13"/>
      <c r="V23" s="13"/>
      <c r="W23" s="13"/>
      <c r="X23" s="40"/>
      <c r="Y23" s="40"/>
      <c r="Z23" s="13"/>
      <c r="AA23" s="13"/>
      <c r="AB23" s="13"/>
      <c r="AC23" s="13"/>
      <c r="AD23" s="13"/>
      <c r="AE23" s="40"/>
      <c r="AF23" s="9">
        <f t="shared" si="0"/>
        <v>0</v>
      </c>
    </row>
    <row r="24" spans="1:32" ht="12.95" customHeight="1" x14ac:dyDescent="0.3">
      <c r="A24" s="12" t="s">
        <v>42</v>
      </c>
      <c r="B24" s="29">
        <f t="shared" ref="B24:AE24" si="1">SUM(B17:B23)</f>
        <v>0</v>
      </c>
      <c r="C24" s="41">
        <f t="shared" si="1"/>
        <v>0</v>
      </c>
      <c r="D24" s="41">
        <f t="shared" si="1"/>
        <v>0</v>
      </c>
      <c r="E24" s="29">
        <f t="shared" si="1"/>
        <v>0</v>
      </c>
      <c r="F24" s="29">
        <f t="shared" si="1"/>
        <v>0</v>
      </c>
      <c r="G24" s="29">
        <f t="shared" si="1"/>
        <v>0</v>
      </c>
      <c r="H24" s="29">
        <f t="shared" si="1"/>
        <v>0</v>
      </c>
      <c r="I24" s="29">
        <f t="shared" si="1"/>
        <v>0</v>
      </c>
      <c r="J24" s="41">
        <f t="shared" si="1"/>
        <v>0</v>
      </c>
      <c r="K24" s="41">
        <f t="shared" si="1"/>
        <v>0</v>
      </c>
      <c r="L24" s="29">
        <f t="shared" si="1"/>
        <v>0</v>
      </c>
      <c r="M24" s="29">
        <f t="shared" si="1"/>
        <v>0</v>
      </c>
      <c r="N24" s="29">
        <f t="shared" si="1"/>
        <v>0</v>
      </c>
      <c r="O24" s="29">
        <f t="shared" si="1"/>
        <v>0</v>
      </c>
      <c r="P24" s="29">
        <f t="shared" si="1"/>
        <v>0</v>
      </c>
      <c r="Q24" s="41">
        <f t="shared" si="1"/>
        <v>0</v>
      </c>
      <c r="R24" s="41">
        <f t="shared" si="1"/>
        <v>0</v>
      </c>
      <c r="S24" s="29">
        <f t="shared" si="1"/>
        <v>0</v>
      </c>
      <c r="T24" s="29">
        <f t="shared" si="1"/>
        <v>0</v>
      </c>
      <c r="U24" s="29">
        <f t="shared" si="1"/>
        <v>0</v>
      </c>
      <c r="V24" s="29">
        <f t="shared" si="1"/>
        <v>0</v>
      </c>
      <c r="W24" s="29">
        <f t="shared" si="1"/>
        <v>0</v>
      </c>
      <c r="X24" s="41">
        <f t="shared" si="1"/>
        <v>0</v>
      </c>
      <c r="Y24" s="41">
        <f t="shared" si="1"/>
        <v>0</v>
      </c>
      <c r="Z24" s="29">
        <f t="shared" si="1"/>
        <v>0</v>
      </c>
      <c r="AA24" s="29">
        <f t="shared" si="1"/>
        <v>0</v>
      </c>
      <c r="AB24" s="29">
        <f t="shared" si="1"/>
        <v>0</v>
      </c>
      <c r="AC24" s="29">
        <f t="shared" si="1"/>
        <v>0</v>
      </c>
      <c r="AD24" s="29">
        <f t="shared" si="1"/>
        <v>0</v>
      </c>
      <c r="AE24" s="41">
        <f t="shared" si="1"/>
        <v>0</v>
      </c>
      <c r="AF24" s="72">
        <f t="shared" si="0"/>
        <v>0</v>
      </c>
    </row>
    <row r="25" spans="1:32" ht="12.95" customHeight="1" x14ac:dyDescent="0.3">
      <c r="A25" s="64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0"/>
    </row>
    <row r="26" spans="1:32" ht="12.95" customHeight="1" x14ac:dyDescent="0.3">
      <c r="A26" s="59" t="s">
        <v>43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44"/>
      <c r="AF26" s="27"/>
    </row>
    <row r="27" spans="1:32" ht="12.95" customHeight="1" x14ac:dyDescent="0.3">
      <c r="A27" s="9" t="str">
        <f>Kerndaten!H23</f>
        <v>A</v>
      </c>
      <c r="B27" s="30"/>
      <c r="C27" s="39"/>
      <c r="D27" s="39"/>
      <c r="E27" s="30"/>
      <c r="F27" s="30"/>
      <c r="G27" s="30"/>
      <c r="H27" s="30"/>
      <c r="I27" s="30"/>
      <c r="J27" s="39"/>
      <c r="K27" s="39"/>
      <c r="L27" s="30"/>
      <c r="M27" s="30"/>
      <c r="N27" s="30"/>
      <c r="O27" s="30"/>
      <c r="P27" s="30"/>
      <c r="Q27" s="39"/>
      <c r="R27" s="39"/>
      <c r="S27" s="30"/>
      <c r="T27" s="30"/>
      <c r="U27" s="30"/>
      <c r="V27" s="30"/>
      <c r="W27" s="30"/>
      <c r="X27" s="39"/>
      <c r="Y27" s="39"/>
      <c r="Z27" s="30"/>
      <c r="AA27" s="30"/>
      <c r="AB27" s="30"/>
      <c r="AC27" s="30"/>
      <c r="AD27" s="30"/>
      <c r="AE27" s="39"/>
      <c r="AF27" s="9">
        <f>SUM(B27:AE27)</f>
        <v>0</v>
      </c>
    </row>
    <row r="28" spans="1:32" ht="12.95" customHeight="1" x14ac:dyDescent="0.3">
      <c r="A28" s="9" t="str">
        <f>Kerndaten!H24</f>
        <v>B</v>
      </c>
      <c r="B28" s="13"/>
      <c r="C28" s="40"/>
      <c r="D28" s="40"/>
      <c r="E28" s="13"/>
      <c r="F28" s="13"/>
      <c r="G28" s="13"/>
      <c r="H28" s="13"/>
      <c r="I28" s="13"/>
      <c r="J28" s="40"/>
      <c r="K28" s="40"/>
      <c r="L28" s="13"/>
      <c r="M28" s="13"/>
      <c r="N28" s="13"/>
      <c r="O28" s="13"/>
      <c r="P28" s="13"/>
      <c r="Q28" s="40"/>
      <c r="R28" s="40"/>
      <c r="S28" s="13"/>
      <c r="T28" s="13"/>
      <c r="U28" s="13"/>
      <c r="V28" s="13"/>
      <c r="W28" s="13"/>
      <c r="X28" s="40"/>
      <c r="Y28" s="40"/>
      <c r="Z28" s="13"/>
      <c r="AA28" s="13"/>
      <c r="AB28" s="13"/>
      <c r="AC28" s="13"/>
      <c r="AD28" s="13"/>
      <c r="AE28" s="40"/>
      <c r="AF28" s="9">
        <f>SUM(B28:AE28)</f>
        <v>0</v>
      </c>
    </row>
    <row r="29" spans="1:32" ht="12.95" customHeight="1" x14ac:dyDescent="0.3">
      <c r="A29" s="9" t="str">
        <f>Kerndaten!H25</f>
        <v>C</v>
      </c>
      <c r="B29" s="13"/>
      <c r="C29" s="40"/>
      <c r="D29" s="40"/>
      <c r="E29" s="13"/>
      <c r="F29" s="13"/>
      <c r="G29" s="13"/>
      <c r="H29" s="13"/>
      <c r="I29" s="13"/>
      <c r="J29" s="40"/>
      <c r="K29" s="40"/>
      <c r="L29" s="13"/>
      <c r="M29" s="13"/>
      <c r="N29" s="13"/>
      <c r="O29" s="13"/>
      <c r="P29" s="13"/>
      <c r="Q29" s="40"/>
      <c r="R29" s="40"/>
      <c r="S29" s="13"/>
      <c r="T29" s="13"/>
      <c r="U29" s="13"/>
      <c r="V29" s="13"/>
      <c r="W29" s="13"/>
      <c r="X29" s="40"/>
      <c r="Y29" s="40"/>
      <c r="Z29" s="13"/>
      <c r="AA29" s="13"/>
      <c r="AB29" s="13"/>
      <c r="AC29" s="13"/>
      <c r="AD29" s="13"/>
      <c r="AE29" s="40"/>
      <c r="AF29" s="9">
        <f>SUM(B29:AE29)</f>
        <v>0</v>
      </c>
    </row>
    <row r="30" spans="1:32" ht="12.95" customHeight="1" x14ac:dyDescent="0.3">
      <c r="A30" s="12" t="s">
        <v>42</v>
      </c>
      <c r="B30" s="29">
        <f>SUM(B27:B29)</f>
        <v>0</v>
      </c>
      <c r="C30" s="41">
        <f t="shared" ref="C30:AE30" si="2">SUM(C27:C29)</f>
        <v>0</v>
      </c>
      <c r="D30" s="41">
        <f t="shared" si="2"/>
        <v>0</v>
      </c>
      <c r="E30" s="29">
        <f t="shared" si="2"/>
        <v>0</v>
      </c>
      <c r="F30" s="29">
        <f t="shared" si="2"/>
        <v>0</v>
      </c>
      <c r="G30" s="29">
        <f t="shared" si="2"/>
        <v>0</v>
      </c>
      <c r="H30" s="29">
        <f t="shared" si="2"/>
        <v>0</v>
      </c>
      <c r="I30" s="29">
        <f t="shared" si="2"/>
        <v>0</v>
      </c>
      <c r="J30" s="41">
        <f t="shared" si="2"/>
        <v>0</v>
      </c>
      <c r="K30" s="41">
        <f t="shared" si="2"/>
        <v>0</v>
      </c>
      <c r="L30" s="29">
        <f t="shared" si="2"/>
        <v>0</v>
      </c>
      <c r="M30" s="29">
        <f t="shared" si="2"/>
        <v>0</v>
      </c>
      <c r="N30" s="29">
        <f t="shared" si="2"/>
        <v>0</v>
      </c>
      <c r="O30" s="29">
        <f t="shared" si="2"/>
        <v>0</v>
      </c>
      <c r="P30" s="29">
        <f t="shared" si="2"/>
        <v>0</v>
      </c>
      <c r="Q30" s="41">
        <f t="shared" si="2"/>
        <v>0</v>
      </c>
      <c r="R30" s="41">
        <f t="shared" si="2"/>
        <v>0</v>
      </c>
      <c r="S30" s="29">
        <f t="shared" si="2"/>
        <v>0</v>
      </c>
      <c r="T30" s="29">
        <f t="shared" si="2"/>
        <v>0</v>
      </c>
      <c r="U30" s="29">
        <f t="shared" si="2"/>
        <v>0</v>
      </c>
      <c r="V30" s="29">
        <f t="shared" si="2"/>
        <v>0</v>
      </c>
      <c r="W30" s="29">
        <f t="shared" si="2"/>
        <v>0</v>
      </c>
      <c r="X30" s="41">
        <f t="shared" si="2"/>
        <v>0</v>
      </c>
      <c r="Y30" s="41">
        <f t="shared" si="2"/>
        <v>0</v>
      </c>
      <c r="Z30" s="29">
        <f t="shared" si="2"/>
        <v>0</v>
      </c>
      <c r="AA30" s="29">
        <f t="shared" si="2"/>
        <v>0</v>
      </c>
      <c r="AB30" s="29">
        <f t="shared" si="2"/>
        <v>0</v>
      </c>
      <c r="AC30" s="29">
        <f t="shared" si="2"/>
        <v>0</v>
      </c>
      <c r="AD30" s="29">
        <f t="shared" si="2"/>
        <v>0</v>
      </c>
      <c r="AE30" s="41">
        <f t="shared" si="2"/>
        <v>0</v>
      </c>
      <c r="AF30" s="9">
        <f>SUM(B30:AE30)</f>
        <v>0</v>
      </c>
    </row>
    <row r="31" spans="1:32" ht="12.95" customHeight="1" x14ac:dyDescent="0.3">
      <c r="A31" s="57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0"/>
    </row>
    <row r="32" spans="1:32" ht="12.95" customHeight="1" x14ac:dyDescent="0.3">
      <c r="A32" s="63" t="s">
        <v>105</v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76"/>
      <c r="AF32" s="27"/>
    </row>
    <row r="33" spans="1:32" ht="12.95" customHeight="1" x14ac:dyDescent="0.3">
      <c r="A33" s="31" t="s">
        <v>10</v>
      </c>
      <c r="B33" s="13"/>
      <c r="C33" s="40"/>
      <c r="D33" s="40"/>
      <c r="E33" s="13"/>
      <c r="F33" s="13"/>
      <c r="G33" s="13"/>
      <c r="H33" s="13"/>
      <c r="I33" s="13"/>
      <c r="J33" s="40"/>
      <c r="K33" s="40"/>
      <c r="L33" s="13"/>
      <c r="M33" s="13"/>
      <c r="N33" s="13"/>
      <c r="O33" s="13"/>
      <c r="P33" s="13"/>
      <c r="Q33" s="40"/>
      <c r="R33" s="40"/>
      <c r="S33" s="13"/>
      <c r="T33" s="13"/>
      <c r="U33" s="13"/>
      <c r="V33" s="13"/>
      <c r="W33" s="13"/>
      <c r="X33" s="40"/>
      <c r="Y33" s="40"/>
      <c r="Z33" s="13"/>
      <c r="AA33" s="13"/>
      <c r="AB33" s="13"/>
      <c r="AC33" s="13"/>
      <c r="AD33" s="13"/>
      <c r="AE33" s="40"/>
      <c r="AF33" s="9">
        <f>SUM(B33:AE33)</f>
        <v>0</v>
      </c>
    </row>
    <row r="34" spans="1:32" ht="12.95" customHeight="1" x14ac:dyDescent="0.3">
      <c r="A34" s="31" t="s">
        <v>107</v>
      </c>
      <c r="B34" s="13"/>
      <c r="C34" s="40"/>
      <c r="D34" s="40"/>
      <c r="E34" s="13"/>
      <c r="F34" s="13"/>
      <c r="G34" s="13"/>
      <c r="H34" s="13"/>
      <c r="I34" s="13"/>
      <c r="J34" s="40"/>
      <c r="K34" s="40"/>
      <c r="L34" s="13"/>
      <c r="M34" s="13"/>
      <c r="N34" s="13"/>
      <c r="O34" s="13"/>
      <c r="P34" s="13"/>
      <c r="Q34" s="40"/>
      <c r="R34" s="40"/>
      <c r="S34" s="13"/>
      <c r="T34" s="13"/>
      <c r="U34" s="13"/>
      <c r="V34" s="13"/>
      <c r="W34" s="13"/>
      <c r="X34" s="40"/>
      <c r="Y34" s="40"/>
      <c r="Z34" s="13"/>
      <c r="AA34" s="13"/>
      <c r="AB34" s="13"/>
      <c r="AC34" s="13"/>
      <c r="AD34" s="13"/>
      <c r="AE34" s="40"/>
      <c r="AF34" s="9">
        <f>SUM(B34:AE34)</f>
        <v>0</v>
      </c>
    </row>
    <row r="35" spans="1:32" ht="12.95" customHeight="1" x14ac:dyDescent="0.3">
      <c r="A35" s="31" t="s">
        <v>17</v>
      </c>
      <c r="B35" s="13"/>
      <c r="C35" s="40"/>
      <c r="D35" s="40"/>
      <c r="E35" s="13"/>
      <c r="F35" s="13"/>
      <c r="G35" s="13"/>
      <c r="H35" s="13"/>
      <c r="I35" s="13"/>
      <c r="J35" s="40"/>
      <c r="K35" s="40"/>
      <c r="L35" s="13"/>
      <c r="M35" s="13"/>
      <c r="N35" s="13"/>
      <c r="O35" s="13"/>
      <c r="P35" s="13"/>
      <c r="Q35" s="40"/>
      <c r="R35" s="40"/>
      <c r="S35" s="13"/>
      <c r="T35" s="13"/>
      <c r="U35" s="13"/>
      <c r="V35" s="13"/>
      <c r="W35" s="13"/>
      <c r="X35" s="40"/>
      <c r="Y35" s="40"/>
      <c r="Z35" s="13"/>
      <c r="AA35" s="13"/>
      <c r="AB35" s="13"/>
      <c r="AC35" s="13"/>
      <c r="AD35" s="13"/>
      <c r="AE35" s="40"/>
      <c r="AF35" s="9">
        <f>SUM(B35:AE35)</f>
        <v>0</v>
      </c>
    </row>
    <row r="36" spans="1:32" ht="12.95" customHeight="1" x14ac:dyDescent="0.3">
      <c r="A36" s="12" t="s">
        <v>42</v>
      </c>
      <c r="B36" s="9">
        <f>SUM(B33:B35)</f>
        <v>0</v>
      </c>
      <c r="C36" s="42">
        <f t="shared" ref="C36:AE36" si="3">SUM(C33:C35)</f>
        <v>0</v>
      </c>
      <c r="D36" s="42">
        <f t="shared" si="3"/>
        <v>0</v>
      </c>
      <c r="E36" s="9">
        <f t="shared" si="3"/>
        <v>0</v>
      </c>
      <c r="F36" s="9">
        <f t="shared" si="3"/>
        <v>0</v>
      </c>
      <c r="G36" s="9">
        <f t="shared" si="3"/>
        <v>0</v>
      </c>
      <c r="H36" s="9">
        <f t="shared" si="3"/>
        <v>0</v>
      </c>
      <c r="I36" s="9">
        <f t="shared" si="3"/>
        <v>0</v>
      </c>
      <c r="J36" s="42">
        <f t="shared" si="3"/>
        <v>0</v>
      </c>
      <c r="K36" s="42">
        <f t="shared" si="3"/>
        <v>0</v>
      </c>
      <c r="L36" s="9">
        <f t="shared" si="3"/>
        <v>0</v>
      </c>
      <c r="M36" s="9">
        <f t="shared" si="3"/>
        <v>0</v>
      </c>
      <c r="N36" s="9">
        <f t="shared" si="3"/>
        <v>0</v>
      </c>
      <c r="O36" s="9">
        <f t="shared" si="3"/>
        <v>0</v>
      </c>
      <c r="P36" s="9">
        <f t="shared" si="3"/>
        <v>0</v>
      </c>
      <c r="Q36" s="42">
        <f t="shared" si="3"/>
        <v>0</v>
      </c>
      <c r="R36" s="42">
        <f t="shared" si="3"/>
        <v>0</v>
      </c>
      <c r="S36" s="9">
        <f t="shared" si="3"/>
        <v>0</v>
      </c>
      <c r="T36" s="9">
        <f t="shared" si="3"/>
        <v>0</v>
      </c>
      <c r="U36" s="9">
        <f t="shared" si="3"/>
        <v>0</v>
      </c>
      <c r="V36" s="9">
        <f t="shared" si="3"/>
        <v>0</v>
      </c>
      <c r="W36" s="9">
        <f t="shared" si="3"/>
        <v>0</v>
      </c>
      <c r="X36" s="42">
        <f t="shared" si="3"/>
        <v>0</v>
      </c>
      <c r="Y36" s="42">
        <f t="shared" si="3"/>
        <v>0</v>
      </c>
      <c r="Z36" s="9">
        <f t="shared" si="3"/>
        <v>0</v>
      </c>
      <c r="AA36" s="9">
        <f t="shared" si="3"/>
        <v>0</v>
      </c>
      <c r="AB36" s="9">
        <f t="shared" si="3"/>
        <v>0</v>
      </c>
      <c r="AC36" s="9">
        <f t="shared" si="3"/>
        <v>0</v>
      </c>
      <c r="AD36" s="9">
        <f t="shared" si="3"/>
        <v>0</v>
      </c>
      <c r="AE36" s="42">
        <f t="shared" si="3"/>
        <v>0</v>
      </c>
      <c r="AF36" s="9">
        <f>SUM(B36:AE36)</f>
        <v>0</v>
      </c>
    </row>
    <row r="37" spans="1:32" ht="12.95" customHeight="1" x14ac:dyDescent="0.3">
      <c r="A37" s="63" t="s">
        <v>11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27"/>
    </row>
    <row r="38" spans="1:32" ht="12.95" customHeight="1" x14ac:dyDescent="0.3">
      <c r="A38" s="31" t="s">
        <v>108</v>
      </c>
      <c r="B38" s="13"/>
      <c r="C38" s="40"/>
      <c r="D38" s="40"/>
      <c r="E38" s="13"/>
      <c r="F38" s="13"/>
      <c r="G38" s="13"/>
      <c r="H38" s="13"/>
      <c r="I38" s="13"/>
      <c r="J38" s="40"/>
      <c r="K38" s="40"/>
      <c r="L38" s="13"/>
      <c r="M38" s="13"/>
      <c r="N38" s="13"/>
      <c r="O38" s="13"/>
      <c r="P38" s="13"/>
      <c r="Q38" s="40"/>
      <c r="R38" s="40"/>
      <c r="S38" s="13"/>
      <c r="T38" s="13"/>
      <c r="U38" s="13"/>
      <c r="V38" s="13"/>
      <c r="W38" s="13"/>
      <c r="X38" s="40"/>
      <c r="Y38" s="40"/>
      <c r="Z38" s="13"/>
      <c r="AA38" s="13"/>
      <c r="AB38" s="13"/>
      <c r="AC38" s="13"/>
      <c r="AD38" s="13"/>
      <c r="AE38" s="40"/>
      <c r="AF38" s="9">
        <f>SUM(B38:AE38)</f>
        <v>0</v>
      </c>
    </row>
    <row r="39" spans="1:32" ht="12.95" customHeight="1" x14ac:dyDescent="0.3">
      <c r="A39" s="31" t="s">
        <v>109</v>
      </c>
      <c r="B39" s="13"/>
      <c r="C39" s="40"/>
      <c r="D39" s="40"/>
      <c r="E39" s="13"/>
      <c r="F39" s="13"/>
      <c r="G39" s="13"/>
      <c r="H39" s="13"/>
      <c r="I39" s="13"/>
      <c r="J39" s="40"/>
      <c r="K39" s="40"/>
      <c r="L39" s="13"/>
      <c r="M39" s="13"/>
      <c r="N39" s="13"/>
      <c r="O39" s="13"/>
      <c r="P39" s="13"/>
      <c r="Q39" s="40"/>
      <c r="R39" s="40"/>
      <c r="S39" s="13"/>
      <c r="T39" s="13"/>
      <c r="U39" s="13"/>
      <c r="V39" s="13"/>
      <c r="W39" s="13"/>
      <c r="X39" s="40"/>
      <c r="Y39" s="40"/>
      <c r="Z39" s="13"/>
      <c r="AA39" s="13"/>
      <c r="AB39" s="13"/>
      <c r="AC39" s="13"/>
      <c r="AD39" s="13"/>
      <c r="AE39" s="40"/>
      <c r="AF39" s="9">
        <f>SUM(B39:AE39)</f>
        <v>0</v>
      </c>
    </row>
    <row r="40" spans="1:32" ht="12.95" customHeight="1" x14ac:dyDescent="0.3">
      <c r="A40" s="31" t="s">
        <v>110</v>
      </c>
      <c r="B40" s="13"/>
      <c r="C40" s="40"/>
      <c r="D40" s="40"/>
      <c r="E40" s="13"/>
      <c r="F40" s="13"/>
      <c r="G40" s="13"/>
      <c r="H40" s="13"/>
      <c r="I40" s="13"/>
      <c r="J40" s="40"/>
      <c r="K40" s="40"/>
      <c r="L40" s="13"/>
      <c r="M40" s="13"/>
      <c r="N40" s="13"/>
      <c r="O40" s="13"/>
      <c r="P40" s="13"/>
      <c r="Q40" s="40"/>
      <c r="R40" s="40"/>
      <c r="S40" s="13"/>
      <c r="T40" s="13"/>
      <c r="U40" s="13"/>
      <c r="V40" s="13"/>
      <c r="W40" s="13"/>
      <c r="X40" s="40"/>
      <c r="Y40" s="40"/>
      <c r="Z40" s="13"/>
      <c r="AA40" s="13"/>
      <c r="AB40" s="13"/>
      <c r="AC40" s="13"/>
      <c r="AD40" s="13"/>
      <c r="AE40" s="40"/>
      <c r="AF40" s="9">
        <f>SUM(B40:AE40)</f>
        <v>0</v>
      </c>
    </row>
    <row r="41" spans="1:32" ht="12.95" customHeight="1" x14ac:dyDescent="0.3">
      <c r="A41" s="12" t="s">
        <v>12</v>
      </c>
      <c r="B41" s="13">
        <f t="shared" ref="B41:AE41" si="4">SUM(B38:B40)</f>
        <v>0</v>
      </c>
      <c r="C41" s="40">
        <f t="shared" si="4"/>
        <v>0</v>
      </c>
      <c r="D41" s="40">
        <f t="shared" si="4"/>
        <v>0</v>
      </c>
      <c r="E41" s="13">
        <f t="shared" si="4"/>
        <v>0</v>
      </c>
      <c r="F41" s="13">
        <f t="shared" si="4"/>
        <v>0</v>
      </c>
      <c r="G41" s="13">
        <f t="shared" si="4"/>
        <v>0</v>
      </c>
      <c r="H41" s="13">
        <f t="shared" si="4"/>
        <v>0</v>
      </c>
      <c r="I41" s="13">
        <f t="shared" si="4"/>
        <v>0</v>
      </c>
      <c r="J41" s="40">
        <f t="shared" si="4"/>
        <v>0</v>
      </c>
      <c r="K41" s="40">
        <f t="shared" si="4"/>
        <v>0</v>
      </c>
      <c r="L41" s="13">
        <f t="shared" si="4"/>
        <v>0</v>
      </c>
      <c r="M41" s="13">
        <f t="shared" si="4"/>
        <v>0</v>
      </c>
      <c r="N41" s="13">
        <f t="shared" si="4"/>
        <v>0</v>
      </c>
      <c r="O41" s="13">
        <f t="shared" si="4"/>
        <v>0</v>
      </c>
      <c r="P41" s="13">
        <f t="shared" si="4"/>
        <v>0</v>
      </c>
      <c r="Q41" s="40">
        <f t="shared" si="4"/>
        <v>0</v>
      </c>
      <c r="R41" s="40">
        <f t="shared" si="4"/>
        <v>0</v>
      </c>
      <c r="S41" s="13">
        <f t="shared" si="4"/>
        <v>0</v>
      </c>
      <c r="T41" s="13">
        <f t="shared" si="4"/>
        <v>0</v>
      </c>
      <c r="U41" s="13">
        <f t="shared" si="4"/>
        <v>0</v>
      </c>
      <c r="V41" s="13">
        <f t="shared" si="4"/>
        <v>0</v>
      </c>
      <c r="W41" s="13">
        <f t="shared" si="4"/>
        <v>0</v>
      </c>
      <c r="X41" s="40">
        <f t="shared" si="4"/>
        <v>0</v>
      </c>
      <c r="Y41" s="40">
        <f t="shared" si="4"/>
        <v>0</v>
      </c>
      <c r="Z41" s="13">
        <f t="shared" si="4"/>
        <v>0</v>
      </c>
      <c r="AA41" s="13">
        <f t="shared" si="4"/>
        <v>0</v>
      </c>
      <c r="AB41" s="13">
        <f t="shared" si="4"/>
        <v>0</v>
      </c>
      <c r="AC41" s="13">
        <f t="shared" si="4"/>
        <v>0</v>
      </c>
      <c r="AD41" s="13">
        <f t="shared" si="4"/>
        <v>0</v>
      </c>
      <c r="AE41" s="40">
        <f t="shared" si="4"/>
        <v>0</v>
      </c>
      <c r="AF41" s="9">
        <f>SUM(B41:AE41)</f>
        <v>0</v>
      </c>
    </row>
    <row r="42" spans="1:32" x14ac:dyDescent="0.25">
      <c r="A42" s="16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16"/>
    </row>
    <row r="43" spans="1:32" x14ac:dyDescent="0.25">
      <c r="A43" s="21" t="s">
        <v>13</v>
      </c>
      <c r="B43" s="9">
        <f>B24+B30+B36</f>
        <v>0</v>
      </c>
      <c r="C43" s="42">
        <f t="shared" ref="C43:AE43" si="5">C24+C30+C36</f>
        <v>0</v>
      </c>
      <c r="D43" s="42">
        <f t="shared" si="5"/>
        <v>0</v>
      </c>
      <c r="E43" s="9">
        <f t="shared" si="5"/>
        <v>0</v>
      </c>
      <c r="F43" s="9">
        <f t="shared" si="5"/>
        <v>0</v>
      </c>
      <c r="G43" s="9">
        <f t="shared" si="5"/>
        <v>0</v>
      </c>
      <c r="H43" s="9">
        <f t="shared" si="5"/>
        <v>0</v>
      </c>
      <c r="I43" s="9">
        <f t="shared" si="5"/>
        <v>0</v>
      </c>
      <c r="J43" s="42">
        <f t="shared" si="5"/>
        <v>0</v>
      </c>
      <c r="K43" s="42">
        <f t="shared" si="5"/>
        <v>0</v>
      </c>
      <c r="L43" s="9">
        <f t="shared" si="5"/>
        <v>0</v>
      </c>
      <c r="M43" s="9">
        <f t="shared" si="5"/>
        <v>0</v>
      </c>
      <c r="N43" s="9">
        <f t="shared" si="5"/>
        <v>0</v>
      </c>
      <c r="O43" s="9">
        <f t="shared" si="5"/>
        <v>0</v>
      </c>
      <c r="P43" s="9">
        <f t="shared" si="5"/>
        <v>0</v>
      </c>
      <c r="Q43" s="42">
        <f t="shared" si="5"/>
        <v>0</v>
      </c>
      <c r="R43" s="42">
        <f t="shared" si="5"/>
        <v>0</v>
      </c>
      <c r="S43" s="9">
        <f t="shared" si="5"/>
        <v>0</v>
      </c>
      <c r="T43" s="9">
        <f t="shared" si="5"/>
        <v>0</v>
      </c>
      <c r="U43" s="9">
        <f t="shared" si="5"/>
        <v>0</v>
      </c>
      <c r="V43" s="9">
        <f t="shared" si="5"/>
        <v>0</v>
      </c>
      <c r="W43" s="9">
        <f t="shared" si="5"/>
        <v>0</v>
      </c>
      <c r="X43" s="42">
        <f t="shared" si="5"/>
        <v>0</v>
      </c>
      <c r="Y43" s="42">
        <f t="shared" si="5"/>
        <v>0</v>
      </c>
      <c r="Z43" s="9">
        <f t="shared" si="5"/>
        <v>0</v>
      </c>
      <c r="AA43" s="9">
        <f t="shared" si="5"/>
        <v>0</v>
      </c>
      <c r="AB43" s="9">
        <f t="shared" si="5"/>
        <v>0</v>
      </c>
      <c r="AC43" s="9">
        <f t="shared" si="5"/>
        <v>0</v>
      </c>
      <c r="AD43" s="9">
        <f t="shared" si="5"/>
        <v>0</v>
      </c>
      <c r="AE43" s="42">
        <f t="shared" si="5"/>
        <v>0</v>
      </c>
      <c r="AF43" s="15">
        <f>SUM(B43:AE43)</f>
        <v>0</v>
      </c>
    </row>
    <row r="44" spans="1:32" x14ac:dyDescent="0.25">
      <c r="A44" s="68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69"/>
    </row>
    <row r="45" spans="1:32" x14ac:dyDescent="0.25">
      <c r="A45" s="17" t="s">
        <v>14</v>
      </c>
      <c r="B45" s="9">
        <f>B43+B41</f>
        <v>0</v>
      </c>
      <c r="C45" s="42">
        <f t="shared" ref="C45:AE45" si="6">C43+C41</f>
        <v>0</v>
      </c>
      <c r="D45" s="42">
        <f t="shared" si="6"/>
        <v>0</v>
      </c>
      <c r="E45" s="9">
        <f t="shared" si="6"/>
        <v>0</v>
      </c>
      <c r="F45" s="9">
        <f t="shared" si="6"/>
        <v>0</v>
      </c>
      <c r="G45" s="9">
        <f t="shared" si="6"/>
        <v>0</v>
      </c>
      <c r="H45" s="9">
        <f t="shared" si="6"/>
        <v>0</v>
      </c>
      <c r="I45" s="9">
        <f t="shared" si="6"/>
        <v>0</v>
      </c>
      <c r="J45" s="42">
        <f t="shared" si="6"/>
        <v>0</v>
      </c>
      <c r="K45" s="42">
        <f t="shared" si="6"/>
        <v>0</v>
      </c>
      <c r="L45" s="9">
        <f t="shared" si="6"/>
        <v>0</v>
      </c>
      <c r="M45" s="9">
        <f t="shared" si="6"/>
        <v>0</v>
      </c>
      <c r="N45" s="9">
        <f t="shared" si="6"/>
        <v>0</v>
      </c>
      <c r="O45" s="9">
        <f t="shared" si="6"/>
        <v>0</v>
      </c>
      <c r="P45" s="9">
        <f t="shared" si="6"/>
        <v>0</v>
      </c>
      <c r="Q45" s="42">
        <f t="shared" si="6"/>
        <v>0</v>
      </c>
      <c r="R45" s="42">
        <f t="shared" si="6"/>
        <v>0</v>
      </c>
      <c r="S45" s="9">
        <f t="shared" si="6"/>
        <v>0</v>
      </c>
      <c r="T45" s="9">
        <f t="shared" si="6"/>
        <v>0</v>
      </c>
      <c r="U45" s="9">
        <f t="shared" si="6"/>
        <v>0</v>
      </c>
      <c r="V45" s="9">
        <f t="shared" si="6"/>
        <v>0</v>
      </c>
      <c r="W45" s="9">
        <f t="shared" si="6"/>
        <v>0</v>
      </c>
      <c r="X45" s="42">
        <f t="shared" si="6"/>
        <v>0</v>
      </c>
      <c r="Y45" s="42">
        <f t="shared" si="6"/>
        <v>0</v>
      </c>
      <c r="Z45" s="9">
        <f t="shared" si="6"/>
        <v>0</v>
      </c>
      <c r="AA45" s="9">
        <f t="shared" si="6"/>
        <v>0</v>
      </c>
      <c r="AB45" s="9">
        <f t="shared" si="6"/>
        <v>0</v>
      </c>
      <c r="AC45" s="9">
        <f t="shared" si="6"/>
        <v>0</v>
      </c>
      <c r="AD45" s="9">
        <f t="shared" si="6"/>
        <v>0</v>
      </c>
      <c r="AE45" s="42">
        <f t="shared" si="6"/>
        <v>0</v>
      </c>
      <c r="AF45" s="9">
        <f>SUM(B45:AE45)</f>
        <v>0</v>
      </c>
    </row>
    <row r="46" spans="1:32" x14ac:dyDescent="0.25">
      <c r="A46" s="20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</row>
    <row r="48" spans="1:32" x14ac:dyDescent="0.25">
      <c r="A48" s="179" t="s">
        <v>45</v>
      </c>
      <c r="B48" s="180"/>
      <c r="C48" s="180"/>
      <c r="D48" s="180"/>
      <c r="E48" s="180"/>
      <c r="F48" s="180"/>
      <c r="G48" s="180"/>
      <c r="H48" s="180"/>
      <c r="I48" s="180"/>
      <c r="J48" s="180"/>
      <c r="K48" s="180"/>
      <c r="L48" s="180"/>
      <c r="M48" s="180"/>
      <c r="N48" s="180"/>
      <c r="O48" s="181"/>
      <c r="AE48" s="20"/>
    </row>
    <row r="49" spans="1:30" x14ac:dyDescent="0.25">
      <c r="A49" s="182"/>
      <c r="B49" s="168"/>
      <c r="C49" s="168"/>
      <c r="D49" s="168"/>
      <c r="E49" s="168"/>
      <c r="F49" s="168"/>
      <c r="G49" s="168"/>
      <c r="H49" s="168"/>
      <c r="I49" s="168"/>
      <c r="J49" s="168"/>
      <c r="K49" s="168"/>
      <c r="L49" s="168"/>
      <c r="M49" s="168"/>
      <c r="N49" s="168"/>
      <c r="O49" s="168"/>
      <c r="P49" s="168"/>
      <c r="Q49" s="168"/>
      <c r="R49" s="168"/>
      <c r="S49" s="168"/>
      <c r="T49" s="168"/>
      <c r="U49" s="168"/>
      <c r="V49" s="168"/>
      <c r="W49" s="168"/>
      <c r="X49" s="168"/>
      <c r="Y49" s="168"/>
      <c r="Z49" s="168"/>
      <c r="AA49" s="168"/>
      <c r="AB49" s="168"/>
      <c r="AC49" s="168"/>
      <c r="AD49" s="169"/>
    </row>
    <row r="50" spans="1:30" x14ac:dyDescent="0.25">
      <c r="A50" s="183"/>
      <c r="B50" s="170"/>
      <c r="C50" s="170"/>
      <c r="D50" s="170"/>
      <c r="E50" s="170"/>
      <c r="F50" s="170"/>
      <c r="G50" s="170"/>
      <c r="H50" s="170"/>
      <c r="I50" s="170"/>
      <c r="J50" s="170"/>
      <c r="K50" s="170"/>
      <c r="L50" s="170"/>
      <c r="M50" s="170"/>
      <c r="N50" s="170"/>
      <c r="O50" s="170"/>
      <c r="P50" s="170"/>
      <c r="Q50" s="170"/>
      <c r="R50" s="170"/>
      <c r="S50" s="170"/>
      <c r="T50" s="170"/>
      <c r="U50" s="170"/>
      <c r="V50" s="170"/>
      <c r="W50" s="170"/>
      <c r="X50" s="170"/>
      <c r="Y50" s="170"/>
      <c r="Z50" s="170"/>
      <c r="AA50" s="170"/>
      <c r="AB50" s="170"/>
      <c r="AC50" s="170"/>
      <c r="AD50" s="171"/>
    </row>
    <row r="51" spans="1:30" x14ac:dyDescent="0.25">
      <c r="A51" s="183"/>
      <c r="B51" s="170"/>
      <c r="C51" s="170"/>
      <c r="D51" s="170"/>
      <c r="E51" s="170"/>
      <c r="F51" s="170"/>
      <c r="G51" s="170"/>
      <c r="H51" s="170"/>
      <c r="I51" s="170"/>
      <c r="J51" s="170"/>
      <c r="K51" s="170"/>
      <c r="L51" s="170"/>
      <c r="M51" s="170"/>
      <c r="N51" s="170"/>
      <c r="O51" s="170"/>
      <c r="P51" s="170"/>
      <c r="Q51" s="170"/>
      <c r="R51" s="170"/>
      <c r="S51" s="170"/>
      <c r="T51" s="170"/>
      <c r="U51" s="170"/>
      <c r="V51" s="170"/>
      <c r="W51" s="170"/>
      <c r="X51" s="170"/>
      <c r="Y51" s="170"/>
      <c r="Z51" s="170"/>
      <c r="AA51" s="170"/>
      <c r="AB51" s="170"/>
      <c r="AC51" s="170"/>
      <c r="AD51" s="171"/>
    </row>
    <row r="52" spans="1:30" x14ac:dyDescent="0.25">
      <c r="A52" s="183"/>
      <c r="B52" s="170"/>
      <c r="C52" s="170"/>
      <c r="D52" s="170"/>
      <c r="E52" s="170"/>
      <c r="F52" s="170"/>
      <c r="G52" s="170"/>
      <c r="H52" s="170"/>
      <c r="I52" s="170"/>
      <c r="J52" s="170"/>
      <c r="K52" s="170"/>
      <c r="L52" s="170"/>
      <c r="M52" s="170"/>
      <c r="N52" s="170"/>
      <c r="O52" s="170"/>
      <c r="P52" s="170"/>
      <c r="Q52" s="170"/>
      <c r="R52" s="170"/>
      <c r="S52" s="170"/>
      <c r="T52" s="170"/>
      <c r="U52" s="170"/>
      <c r="V52" s="170"/>
      <c r="W52" s="170"/>
      <c r="X52" s="170"/>
      <c r="Y52" s="170"/>
      <c r="Z52" s="170"/>
      <c r="AA52" s="170"/>
      <c r="AB52" s="170"/>
      <c r="AC52" s="170"/>
      <c r="AD52" s="171"/>
    </row>
    <row r="53" spans="1:30" x14ac:dyDescent="0.25">
      <c r="A53" s="184"/>
      <c r="B53" s="172"/>
      <c r="C53" s="172"/>
      <c r="D53" s="172"/>
      <c r="E53" s="172"/>
      <c r="F53" s="172"/>
      <c r="G53" s="172"/>
      <c r="H53" s="172"/>
      <c r="I53" s="172"/>
      <c r="J53" s="172"/>
      <c r="K53" s="172"/>
      <c r="L53" s="172"/>
      <c r="M53" s="172"/>
      <c r="N53" s="172"/>
      <c r="O53" s="172"/>
      <c r="P53" s="172"/>
      <c r="Q53" s="172"/>
      <c r="R53" s="172"/>
      <c r="S53" s="172"/>
      <c r="T53" s="172"/>
      <c r="U53" s="172"/>
      <c r="V53" s="172"/>
      <c r="W53" s="172"/>
      <c r="X53" s="172"/>
      <c r="Y53" s="172"/>
      <c r="Z53" s="172"/>
      <c r="AA53" s="172"/>
      <c r="AB53" s="172"/>
      <c r="AC53" s="172"/>
      <c r="AD53" s="173"/>
    </row>
    <row r="54" spans="1:30" x14ac:dyDescent="0.25">
      <c r="A54" s="147" t="s">
        <v>46</v>
      </c>
      <c r="B54" s="168" t="str">
        <f>Kerndaten!D16</f>
        <v>Max Mustermann</v>
      </c>
      <c r="C54" s="168"/>
      <c r="D54" s="168"/>
      <c r="E54" s="168"/>
      <c r="F54" s="168"/>
      <c r="G54" s="168"/>
      <c r="H54" s="168"/>
      <c r="I54" s="169"/>
      <c r="P54" s="147" t="s">
        <v>48</v>
      </c>
      <c r="Q54" s="148"/>
      <c r="R54" s="148"/>
      <c r="S54" s="148"/>
      <c r="T54" s="148"/>
      <c r="U54" s="148"/>
      <c r="V54" s="148"/>
      <c r="W54" s="168" t="str">
        <f>Kerndaten!D29</f>
        <v>Prof. Dr. Musterfrau</v>
      </c>
      <c r="X54" s="168"/>
      <c r="Y54" s="168"/>
      <c r="Z54" s="168"/>
      <c r="AA54" s="168"/>
      <c r="AB54" s="168"/>
      <c r="AC54" s="168"/>
      <c r="AD54" s="169"/>
    </row>
    <row r="55" spans="1:30" x14ac:dyDescent="0.25">
      <c r="A55" s="160"/>
      <c r="B55" s="170"/>
      <c r="C55" s="170"/>
      <c r="D55" s="170"/>
      <c r="E55" s="170"/>
      <c r="F55" s="170"/>
      <c r="G55" s="170"/>
      <c r="H55" s="170"/>
      <c r="I55" s="171"/>
      <c r="P55" s="160"/>
      <c r="Q55" s="161"/>
      <c r="R55" s="161"/>
      <c r="S55" s="161"/>
      <c r="T55" s="161"/>
      <c r="U55" s="161"/>
      <c r="V55" s="161"/>
      <c r="W55" s="170"/>
      <c r="X55" s="170"/>
      <c r="Y55" s="170"/>
      <c r="Z55" s="170"/>
      <c r="AA55" s="170"/>
      <c r="AB55" s="170"/>
      <c r="AC55" s="170"/>
      <c r="AD55" s="171"/>
    </row>
    <row r="56" spans="1:30" x14ac:dyDescent="0.25">
      <c r="A56" s="160"/>
      <c r="B56" s="170"/>
      <c r="C56" s="170"/>
      <c r="D56" s="170"/>
      <c r="E56" s="170"/>
      <c r="F56" s="170"/>
      <c r="G56" s="170"/>
      <c r="H56" s="170"/>
      <c r="I56" s="171"/>
      <c r="P56" s="160"/>
      <c r="Q56" s="161"/>
      <c r="R56" s="161"/>
      <c r="S56" s="161"/>
      <c r="T56" s="161"/>
      <c r="U56" s="161"/>
      <c r="V56" s="161"/>
      <c r="W56" s="170"/>
      <c r="X56" s="170"/>
      <c r="Y56" s="170"/>
      <c r="Z56" s="170"/>
      <c r="AA56" s="170"/>
      <c r="AB56" s="170"/>
      <c r="AC56" s="170"/>
      <c r="AD56" s="171"/>
    </row>
    <row r="57" spans="1:30" x14ac:dyDescent="0.25">
      <c r="A57" s="160"/>
      <c r="B57" s="170"/>
      <c r="C57" s="170"/>
      <c r="D57" s="170"/>
      <c r="E57" s="170"/>
      <c r="F57" s="170"/>
      <c r="G57" s="170"/>
      <c r="H57" s="170"/>
      <c r="I57" s="171"/>
      <c r="P57" s="160"/>
      <c r="Q57" s="161"/>
      <c r="R57" s="161"/>
      <c r="S57" s="161"/>
      <c r="T57" s="161"/>
      <c r="U57" s="161"/>
      <c r="V57" s="161"/>
      <c r="W57" s="170"/>
      <c r="X57" s="170"/>
      <c r="Y57" s="170"/>
      <c r="Z57" s="170"/>
      <c r="AA57" s="170"/>
      <c r="AB57" s="170"/>
      <c r="AC57" s="170"/>
      <c r="AD57" s="171"/>
    </row>
    <row r="58" spans="1:30" x14ac:dyDescent="0.25">
      <c r="A58" s="174" t="s">
        <v>20</v>
      </c>
      <c r="B58" s="170"/>
      <c r="C58" s="170"/>
      <c r="D58" s="170"/>
      <c r="E58" s="170"/>
      <c r="F58" s="170"/>
      <c r="G58" s="170"/>
      <c r="H58" s="170"/>
      <c r="I58" s="171"/>
      <c r="P58" s="165" t="s">
        <v>21</v>
      </c>
      <c r="Q58" s="166"/>
      <c r="R58" s="166"/>
      <c r="S58" s="166"/>
      <c r="T58" s="166"/>
      <c r="U58" s="166"/>
      <c r="V58" s="166"/>
      <c r="W58" s="170"/>
      <c r="X58" s="170"/>
      <c r="Y58" s="170"/>
      <c r="Z58" s="170"/>
      <c r="AA58" s="170"/>
      <c r="AB58" s="170"/>
      <c r="AC58" s="170"/>
      <c r="AD58" s="171"/>
    </row>
    <row r="59" spans="1:30" x14ac:dyDescent="0.25">
      <c r="A59" s="174"/>
      <c r="B59" s="170"/>
      <c r="C59" s="170"/>
      <c r="D59" s="170"/>
      <c r="E59" s="170"/>
      <c r="F59" s="170"/>
      <c r="G59" s="170"/>
      <c r="H59" s="170"/>
      <c r="I59" s="171"/>
      <c r="P59" s="165"/>
      <c r="Q59" s="166"/>
      <c r="R59" s="166"/>
      <c r="S59" s="166"/>
      <c r="T59" s="166"/>
      <c r="U59" s="166"/>
      <c r="V59" s="166"/>
      <c r="W59" s="170"/>
      <c r="X59" s="170"/>
      <c r="Y59" s="170"/>
      <c r="Z59" s="170"/>
      <c r="AA59" s="170"/>
      <c r="AB59" s="170"/>
      <c r="AC59" s="170"/>
      <c r="AD59" s="171"/>
    </row>
    <row r="60" spans="1:30" x14ac:dyDescent="0.25">
      <c r="A60" s="165" t="s">
        <v>47</v>
      </c>
      <c r="B60" s="170"/>
      <c r="C60" s="170"/>
      <c r="D60" s="170"/>
      <c r="E60" s="170"/>
      <c r="F60" s="170"/>
      <c r="G60" s="170"/>
      <c r="H60" s="170"/>
      <c r="I60" s="171"/>
      <c r="P60" s="165" t="s">
        <v>47</v>
      </c>
      <c r="Q60" s="166"/>
      <c r="R60" s="166"/>
      <c r="S60" s="166"/>
      <c r="T60" s="166"/>
      <c r="U60" s="166"/>
      <c r="V60" s="166"/>
      <c r="W60" s="170"/>
      <c r="X60" s="170"/>
      <c r="Y60" s="170"/>
      <c r="Z60" s="170"/>
      <c r="AA60" s="170"/>
      <c r="AB60" s="170"/>
      <c r="AC60" s="170"/>
      <c r="AD60" s="171"/>
    </row>
    <row r="61" spans="1:30" x14ac:dyDescent="0.25">
      <c r="A61" s="167"/>
      <c r="B61" s="172"/>
      <c r="C61" s="172"/>
      <c r="D61" s="172"/>
      <c r="E61" s="172"/>
      <c r="F61" s="172"/>
      <c r="G61" s="172"/>
      <c r="H61" s="172"/>
      <c r="I61" s="173"/>
      <c r="P61" s="167"/>
      <c r="Q61" s="145"/>
      <c r="R61" s="145"/>
      <c r="S61" s="145"/>
      <c r="T61" s="145"/>
      <c r="U61" s="145"/>
      <c r="V61" s="145"/>
      <c r="W61" s="172"/>
      <c r="X61" s="172"/>
      <c r="Y61" s="172"/>
      <c r="Z61" s="172"/>
      <c r="AA61" s="172"/>
      <c r="AB61" s="172"/>
      <c r="AC61" s="172"/>
      <c r="AD61" s="173"/>
    </row>
  </sheetData>
  <mergeCells count="28">
    <mergeCell ref="A60:A61"/>
    <mergeCell ref="B60:I61"/>
    <mergeCell ref="P60:V61"/>
    <mergeCell ref="W60:AD61"/>
    <mergeCell ref="A54:A57"/>
    <mergeCell ref="B54:I57"/>
    <mergeCell ref="P54:V57"/>
    <mergeCell ref="W54:AD57"/>
    <mergeCell ref="A58:A59"/>
    <mergeCell ref="B58:I59"/>
    <mergeCell ref="P58:V59"/>
    <mergeCell ref="W58:AD59"/>
    <mergeCell ref="A49:AD53"/>
    <mergeCell ref="T3:U4"/>
    <mergeCell ref="V3:X4"/>
    <mergeCell ref="Y3:Z4"/>
    <mergeCell ref="AA3:AD4"/>
    <mergeCell ref="A6:C7"/>
    <mergeCell ref="D6:I7"/>
    <mergeCell ref="J6:O7"/>
    <mergeCell ref="P6:T7"/>
    <mergeCell ref="U6:Z7"/>
    <mergeCell ref="AA6:AD7"/>
    <mergeCell ref="A9:C10"/>
    <mergeCell ref="D9:O10"/>
    <mergeCell ref="P9:Z10"/>
    <mergeCell ref="AA9:AD10"/>
    <mergeCell ref="A48:O48"/>
  </mergeCells>
  <pageMargins left="0.51181102362204722" right="0.51181102362204722" top="0.59055118110236227" bottom="0.59055118110236227" header="0.31496062992125984" footer="0.31496062992125984"/>
  <pageSetup paperSize="9" scale="65" orientation="landscape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1"/>
  <sheetViews>
    <sheetView topLeftCell="A5" zoomScaleNormal="100" workbookViewId="0">
      <selection activeCell="AG45" sqref="AG45"/>
    </sheetView>
  </sheetViews>
  <sheetFormatPr baseColWidth="10" defaultRowHeight="15" x14ac:dyDescent="0.25"/>
  <cols>
    <col min="1" max="1" width="21.140625" customWidth="1"/>
    <col min="2" max="3" width="4.7109375" customWidth="1"/>
    <col min="4" max="4" width="6.28515625" bestFit="1" customWidth="1"/>
    <col min="5" max="31" width="4.7109375" customWidth="1"/>
    <col min="32" max="32" width="4" bestFit="1" customWidth="1"/>
    <col min="33" max="33" width="7.140625" customWidth="1"/>
    <col min="34" max="34" width="2.85546875" customWidth="1"/>
  </cols>
  <sheetData>
    <row r="1" spans="1:33" ht="12" customHeight="1" x14ac:dyDescent="0.3"/>
    <row r="2" spans="1:33" ht="12" customHeight="1" x14ac:dyDescent="0.3"/>
    <row r="3" spans="1:33" ht="12" customHeight="1" x14ac:dyDescent="0.25">
      <c r="T3" s="186" t="s">
        <v>15</v>
      </c>
      <c r="U3" s="187"/>
      <c r="V3" s="190" t="s">
        <v>34</v>
      </c>
      <c r="W3" s="190"/>
      <c r="X3" s="191"/>
      <c r="Y3" s="186" t="s">
        <v>24</v>
      </c>
      <c r="Z3" s="187"/>
      <c r="AA3" s="190">
        <v>2018</v>
      </c>
      <c r="AB3" s="190"/>
      <c r="AC3" s="190"/>
      <c r="AD3" s="191"/>
    </row>
    <row r="4" spans="1:33" ht="24.75" customHeight="1" x14ac:dyDescent="0.5">
      <c r="C4" s="35" t="s">
        <v>22</v>
      </c>
      <c r="O4" s="1"/>
      <c r="T4" s="188"/>
      <c r="U4" s="189"/>
      <c r="V4" s="192"/>
      <c r="W4" s="192"/>
      <c r="X4" s="193"/>
      <c r="Y4" s="188"/>
      <c r="Z4" s="189"/>
      <c r="AA4" s="192"/>
      <c r="AB4" s="192"/>
      <c r="AC4" s="192"/>
      <c r="AD4" s="193"/>
    </row>
    <row r="5" spans="1:33" ht="15" customHeight="1" x14ac:dyDescent="0.3">
      <c r="B5" s="46"/>
      <c r="C5" s="47"/>
      <c r="D5" s="47"/>
      <c r="E5" s="47"/>
      <c r="F5" s="47"/>
      <c r="G5" s="47"/>
      <c r="H5" s="47"/>
      <c r="I5" s="47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3" ht="12.95" customHeight="1" x14ac:dyDescent="0.25">
      <c r="A6" s="176" t="s">
        <v>25</v>
      </c>
      <c r="B6" s="176"/>
      <c r="C6" s="176"/>
      <c r="D6" s="194" t="s">
        <v>26</v>
      </c>
      <c r="E6" s="194"/>
      <c r="F6" s="194"/>
      <c r="G6" s="194"/>
      <c r="H6" s="194"/>
      <c r="I6" s="194"/>
      <c r="J6" s="176" t="s">
        <v>29</v>
      </c>
      <c r="K6" s="176"/>
      <c r="L6" s="176"/>
      <c r="M6" s="176"/>
      <c r="N6" s="176"/>
      <c r="O6" s="176"/>
      <c r="P6" s="201" t="str">
        <f>Kerndaten!D10</f>
        <v>xxx</v>
      </c>
      <c r="Q6" s="201"/>
      <c r="R6" s="201"/>
      <c r="S6" s="201"/>
      <c r="T6" s="201"/>
      <c r="U6" s="176" t="s">
        <v>27</v>
      </c>
      <c r="V6" s="176"/>
      <c r="W6" s="176"/>
      <c r="X6" s="176"/>
      <c r="Y6" s="176"/>
      <c r="Z6" s="176"/>
      <c r="AA6" s="201">
        <f>Kerndaten!D13</f>
        <v>0</v>
      </c>
      <c r="AB6" s="201"/>
      <c r="AC6" s="201"/>
      <c r="AD6" s="201"/>
      <c r="AE6" s="2"/>
      <c r="AF6" s="2"/>
      <c r="AG6" s="2"/>
    </row>
    <row r="7" spans="1:33" s="23" customFormat="1" ht="15.95" customHeight="1" x14ac:dyDescent="0.25">
      <c r="A7" s="176"/>
      <c r="B7" s="176"/>
      <c r="C7" s="176"/>
      <c r="D7" s="194"/>
      <c r="E7" s="194"/>
      <c r="F7" s="194"/>
      <c r="G7" s="194"/>
      <c r="H7" s="194"/>
      <c r="I7" s="194"/>
      <c r="J7" s="176"/>
      <c r="K7" s="176"/>
      <c r="L7" s="176"/>
      <c r="M7" s="176"/>
      <c r="N7" s="176"/>
      <c r="O7" s="176"/>
      <c r="P7" s="201"/>
      <c r="Q7" s="201"/>
      <c r="R7" s="201"/>
      <c r="S7" s="201"/>
      <c r="T7" s="201"/>
      <c r="U7" s="176"/>
      <c r="V7" s="176"/>
      <c r="W7" s="176"/>
      <c r="X7" s="176"/>
      <c r="Y7" s="176"/>
      <c r="Z7" s="176"/>
      <c r="AA7" s="201"/>
      <c r="AB7" s="201"/>
      <c r="AC7" s="201"/>
      <c r="AD7" s="201"/>
      <c r="AE7" s="3"/>
      <c r="AF7" s="3"/>
      <c r="AG7" s="3"/>
    </row>
    <row r="8" spans="1:33" s="23" customFormat="1" ht="15.95" customHeight="1" x14ac:dyDescent="0.3">
      <c r="A8" s="4"/>
      <c r="B8" s="48"/>
      <c r="C8" s="49"/>
      <c r="D8" s="47"/>
      <c r="E8" s="47"/>
      <c r="F8" s="49"/>
      <c r="G8" s="47"/>
      <c r="H8" s="47"/>
      <c r="I8" s="25"/>
      <c r="J8" s="25"/>
      <c r="K8" s="6"/>
      <c r="Q8" s="3"/>
      <c r="R8" s="3"/>
      <c r="S8" s="53"/>
      <c r="T8" s="7"/>
      <c r="Y8" s="3"/>
      <c r="Z8" s="4"/>
      <c r="AA8" s="22"/>
      <c r="AB8" s="5"/>
      <c r="AD8" s="3"/>
      <c r="AE8" s="3"/>
      <c r="AF8" s="3"/>
      <c r="AG8" s="3"/>
    </row>
    <row r="9" spans="1:33" s="23" customFormat="1" ht="15.75" customHeight="1" x14ac:dyDescent="0.25">
      <c r="A9" s="185" t="s">
        <v>28</v>
      </c>
      <c r="B9" s="185"/>
      <c r="C9" s="185"/>
      <c r="D9" s="175" t="str">
        <f>Kerndaten!D16</f>
        <v>Max Mustermann</v>
      </c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6" t="s">
        <v>96</v>
      </c>
      <c r="Q9" s="176"/>
      <c r="R9" s="176"/>
      <c r="S9" s="176"/>
      <c r="T9" s="176"/>
      <c r="U9" s="176"/>
      <c r="V9" s="176"/>
      <c r="W9" s="176"/>
      <c r="X9" s="176"/>
      <c r="Y9" s="176"/>
      <c r="Z9" s="176"/>
      <c r="AA9" s="177">
        <f>Kerndaten!D35</f>
        <v>71.666666666666671</v>
      </c>
      <c r="AB9" s="178"/>
      <c r="AC9" s="178"/>
      <c r="AD9" s="178"/>
      <c r="AE9" s="3"/>
      <c r="AF9" s="3"/>
      <c r="AG9" s="3"/>
    </row>
    <row r="10" spans="1:33" s="23" customFormat="1" ht="15.75" customHeight="1" x14ac:dyDescent="0.25">
      <c r="A10" s="185"/>
      <c r="B10" s="185"/>
      <c r="C10" s="185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6"/>
      <c r="Q10" s="176"/>
      <c r="R10" s="176"/>
      <c r="S10" s="176"/>
      <c r="T10" s="176"/>
      <c r="U10" s="176"/>
      <c r="V10" s="176"/>
      <c r="W10" s="176"/>
      <c r="X10" s="176"/>
      <c r="Y10" s="176"/>
      <c r="Z10" s="176"/>
      <c r="AA10" s="178"/>
      <c r="AB10" s="178"/>
      <c r="AC10" s="178"/>
      <c r="AD10" s="178"/>
      <c r="AE10" s="3"/>
      <c r="AF10" s="3"/>
      <c r="AG10" s="3"/>
    </row>
    <row r="11" spans="1:33" s="23" customFormat="1" ht="17.45" x14ac:dyDescent="0.3">
      <c r="A11" s="24"/>
      <c r="B11" s="48"/>
      <c r="C11" s="50"/>
      <c r="D11" s="51"/>
      <c r="E11" s="47"/>
      <c r="F11" s="47"/>
      <c r="G11" s="47"/>
      <c r="H11" s="26"/>
      <c r="I11" s="52"/>
      <c r="J11" s="26"/>
      <c r="K11" s="8"/>
      <c r="L11" s="3"/>
      <c r="M11" s="8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</row>
    <row r="12" spans="1:33" ht="12.95" customHeight="1" x14ac:dyDescent="0.3">
      <c r="A12" s="3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3"/>
      <c r="AA12" s="3"/>
      <c r="AB12" s="3"/>
      <c r="AC12" s="3"/>
      <c r="AD12" s="3"/>
      <c r="AE12" s="3"/>
      <c r="AF12" s="2"/>
      <c r="AG12" s="2"/>
    </row>
    <row r="13" spans="1:33" ht="12.95" customHeight="1" x14ac:dyDescent="0.3">
      <c r="A13" s="3"/>
      <c r="B13" s="3" t="s">
        <v>0</v>
      </c>
      <c r="C13" s="3"/>
      <c r="D13" s="3"/>
      <c r="E13" s="3"/>
      <c r="F13" s="3"/>
      <c r="H13" s="8"/>
      <c r="I13" s="3"/>
      <c r="J13" s="3"/>
      <c r="K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3" ht="12.95" customHeight="1" x14ac:dyDescent="0.3">
      <c r="A14" s="9" t="s">
        <v>1</v>
      </c>
      <c r="B14" s="36">
        <v>1</v>
      </c>
      <c r="C14" s="99">
        <v>2</v>
      </c>
      <c r="D14" s="99">
        <v>3</v>
      </c>
      <c r="E14" s="99">
        <v>4</v>
      </c>
      <c r="F14" s="99">
        <v>5</v>
      </c>
      <c r="G14" s="99">
        <v>6</v>
      </c>
      <c r="H14" s="36">
        <v>7</v>
      </c>
      <c r="I14" s="36">
        <v>8</v>
      </c>
      <c r="J14" s="99">
        <v>9</v>
      </c>
      <c r="K14" s="99">
        <v>10</v>
      </c>
      <c r="L14" s="99">
        <v>11</v>
      </c>
      <c r="M14" s="99">
        <v>12</v>
      </c>
      <c r="N14" s="99">
        <v>13</v>
      </c>
      <c r="O14" s="36">
        <v>14</v>
      </c>
      <c r="P14" s="36">
        <v>15</v>
      </c>
      <c r="Q14" s="99">
        <v>16</v>
      </c>
      <c r="R14" s="99">
        <v>17</v>
      </c>
      <c r="S14" s="99">
        <v>18</v>
      </c>
      <c r="T14" s="99">
        <v>19</v>
      </c>
      <c r="U14" s="99">
        <v>20</v>
      </c>
      <c r="V14" s="36">
        <v>21</v>
      </c>
      <c r="W14" s="36">
        <v>22</v>
      </c>
      <c r="X14" s="99">
        <v>23</v>
      </c>
      <c r="Y14" s="99">
        <v>24</v>
      </c>
      <c r="Z14" s="99">
        <v>25</v>
      </c>
      <c r="AA14" s="99">
        <v>26</v>
      </c>
      <c r="AB14" s="99">
        <v>27</v>
      </c>
      <c r="AC14" s="36">
        <v>28</v>
      </c>
      <c r="AD14" s="36">
        <v>29</v>
      </c>
      <c r="AE14" s="99">
        <v>30</v>
      </c>
      <c r="AF14" s="99">
        <v>31</v>
      </c>
      <c r="AG14" s="12" t="s">
        <v>2</v>
      </c>
    </row>
    <row r="15" spans="1:33" ht="12.95" customHeight="1" x14ac:dyDescent="0.3">
      <c r="A15" s="9" t="s">
        <v>3</v>
      </c>
      <c r="B15" s="38" t="s">
        <v>4</v>
      </c>
      <c r="C15" s="33" t="s">
        <v>19</v>
      </c>
      <c r="D15" s="32" t="s">
        <v>5</v>
      </c>
      <c r="E15" s="32" t="s">
        <v>6</v>
      </c>
      <c r="F15" s="32" t="s">
        <v>7</v>
      </c>
      <c r="G15" s="32" t="s">
        <v>8</v>
      </c>
      <c r="H15" s="37" t="s">
        <v>9</v>
      </c>
      <c r="I15" s="38" t="s">
        <v>4</v>
      </c>
      <c r="J15" s="33" t="s">
        <v>19</v>
      </c>
      <c r="K15" s="32" t="s">
        <v>5</v>
      </c>
      <c r="L15" s="33" t="s">
        <v>6</v>
      </c>
      <c r="M15" s="32" t="s">
        <v>7</v>
      </c>
      <c r="N15" s="33" t="s">
        <v>8</v>
      </c>
      <c r="O15" s="37" t="s">
        <v>9</v>
      </c>
      <c r="P15" s="38" t="s">
        <v>4</v>
      </c>
      <c r="Q15" s="32" t="s">
        <v>19</v>
      </c>
      <c r="R15" s="32" t="s">
        <v>5</v>
      </c>
      <c r="S15" s="32" t="s">
        <v>6</v>
      </c>
      <c r="T15" s="33" t="s">
        <v>7</v>
      </c>
      <c r="U15" s="32" t="s">
        <v>8</v>
      </c>
      <c r="V15" s="37" t="s">
        <v>9</v>
      </c>
      <c r="W15" s="38" t="s">
        <v>4</v>
      </c>
      <c r="X15" s="33" t="s">
        <v>19</v>
      </c>
      <c r="Y15" s="32" t="s">
        <v>5</v>
      </c>
      <c r="Z15" s="32" t="s">
        <v>6</v>
      </c>
      <c r="AA15" s="32" t="s">
        <v>7</v>
      </c>
      <c r="AB15" s="33" t="s">
        <v>8</v>
      </c>
      <c r="AC15" s="37" t="s">
        <v>9</v>
      </c>
      <c r="AD15" s="38" t="s">
        <v>4</v>
      </c>
      <c r="AE15" s="33" t="s">
        <v>19</v>
      </c>
      <c r="AF15" s="33" t="s">
        <v>5</v>
      </c>
      <c r="AG15" s="9"/>
    </row>
    <row r="16" spans="1:33" ht="12.95" customHeight="1" x14ac:dyDescent="0.3">
      <c r="A16" s="59" t="s">
        <v>44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7"/>
    </row>
    <row r="17" spans="1:33" ht="12.95" customHeight="1" x14ac:dyDescent="0.3">
      <c r="A17" s="31" t="str">
        <f>Kerndaten!J13</f>
        <v>WP 1</v>
      </c>
      <c r="B17" s="39"/>
      <c r="C17" s="30"/>
      <c r="D17" s="30"/>
      <c r="E17" s="30"/>
      <c r="F17" s="30"/>
      <c r="G17" s="30"/>
      <c r="H17" s="39"/>
      <c r="I17" s="39"/>
      <c r="J17" s="30"/>
      <c r="K17" s="30"/>
      <c r="L17" s="30"/>
      <c r="M17" s="30"/>
      <c r="N17" s="30"/>
      <c r="O17" s="39"/>
      <c r="P17" s="39"/>
      <c r="Q17" s="30"/>
      <c r="R17" s="30"/>
      <c r="S17" s="30"/>
      <c r="T17" s="30"/>
      <c r="U17" s="30"/>
      <c r="V17" s="39"/>
      <c r="W17" s="39"/>
      <c r="X17" s="30"/>
      <c r="Y17" s="30"/>
      <c r="Z17" s="30"/>
      <c r="AA17" s="30"/>
      <c r="AB17" s="30"/>
      <c r="AC17" s="39"/>
      <c r="AD17" s="39"/>
      <c r="AE17" s="30"/>
      <c r="AF17" s="30"/>
      <c r="AG17" s="9">
        <f>SUM(B17:AF17)</f>
        <v>0</v>
      </c>
    </row>
    <row r="18" spans="1:33" ht="12.95" customHeight="1" x14ac:dyDescent="0.3">
      <c r="A18" s="31" t="str">
        <f>Kerndaten!J14</f>
        <v>WP 2</v>
      </c>
      <c r="B18" s="39"/>
      <c r="C18" s="30"/>
      <c r="D18" s="30"/>
      <c r="E18" s="30"/>
      <c r="F18" s="30"/>
      <c r="G18" s="30"/>
      <c r="H18" s="39"/>
      <c r="I18" s="39"/>
      <c r="J18" s="30"/>
      <c r="K18" s="30"/>
      <c r="L18" s="30"/>
      <c r="M18" s="30"/>
      <c r="N18" s="30"/>
      <c r="O18" s="39"/>
      <c r="P18" s="39"/>
      <c r="Q18" s="30"/>
      <c r="R18" s="30"/>
      <c r="S18" s="30"/>
      <c r="T18" s="30"/>
      <c r="U18" s="30"/>
      <c r="V18" s="39"/>
      <c r="W18" s="39"/>
      <c r="X18" s="30"/>
      <c r="Y18" s="30"/>
      <c r="Z18" s="30"/>
      <c r="AA18" s="30"/>
      <c r="AB18" s="30"/>
      <c r="AC18" s="39"/>
      <c r="AD18" s="39"/>
      <c r="AE18" s="30"/>
      <c r="AF18" s="30"/>
      <c r="AG18" s="9">
        <f t="shared" ref="AG18:AG21" si="0">SUM(B18:AF18)</f>
        <v>0</v>
      </c>
    </row>
    <row r="19" spans="1:33" ht="12.95" customHeight="1" x14ac:dyDescent="0.3">
      <c r="A19" s="31" t="str">
        <f>Kerndaten!J15</f>
        <v>WP 3</v>
      </c>
      <c r="B19" s="39"/>
      <c r="C19" s="30"/>
      <c r="D19" s="30"/>
      <c r="E19" s="30"/>
      <c r="F19" s="30"/>
      <c r="G19" s="30"/>
      <c r="H19" s="39"/>
      <c r="I19" s="39"/>
      <c r="J19" s="30"/>
      <c r="K19" s="30"/>
      <c r="L19" s="30"/>
      <c r="M19" s="30"/>
      <c r="N19" s="30"/>
      <c r="O19" s="39"/>
      <c r="P19" s="39"/>
      <c r="Q19" s="30"/>
      <c r="R19" s="30"/>
      <c r="S19" s="30"/>
      <c r="T19" s="30"/>
      <c r="U19" s="30"/>
      <c r="V19" s="39"/>
      <c r="W19" s="39"/>
      <c r="X19" s="30"/>
      <c r="Y19" s="30"/>
      <c r="Z19" s="30"/>
      <c r="AA19" s="30"/>
      <c r="AB19" s="30"/>
      <c r="AC19" s="39"/>
      <c r="AD19" s="39"/>
      <c r="AE19" s="30"/>
      <c r="AF19" s="30"/>
      <c r="AG19" s="9">
        <f t="shared" si="0"/>
        <v>0</v>
      </c>
    </row>
    <row r="20" spans="1:33" ht="12.95" customHeight="1" x14ac:dyDescent="0.3">
      <c r="A20" s="31" t="str">
        <f>Kerndaten!J16</f>
        <v>WP 4</v>
      </c>
      <c r="B20" s="39"/>
      <c r="C20" s="30"/>
      <c r="D20" s="30"/>
      <c r="E20" s="30"/>
      <c r="F20" s="30"/>
      <c r="G20" s="30"/>
      <c r="H20" s="39"/>
      <c r="I20" s="39"/>
      <c r="J20" s="30"/>
      <c r="K20" s="30"/>
      <c r="L20" s="30"/>
      <c r="M20" s="30"/>
      <c r="N20" s="30"/>
      <c r="O20" s="39"/>
      <c r="P20" s="39"/>
      <c r="Q20" s="30"/>
      <c r="R20" s="30"/>
      <c r="S20" s="30"/>
      <c r="T20" s="30"/>
      <c r="U20" s="30"/>
      <c r="V20" s="39"/>
      <c r="W20" s="39"/>
      <c r="X20" s="30"/>
      <c r="Y20" s="30"/>
      <c r="Z20" s="30"/>
      <c r="AA20" s="30"/>
      <c r="AB20" s="30"/>
      <c r="AC20" s="39"/>
      <c r="AD20" s="39"/>
      <c r="AE20" s="30"/>
      <c r="AF20" s="30"/>
      <c r="AG20" s="9">
        <f t="shared" si="0"/>
        <v>0</v>
      </c>
    </row>
    <row r="21" spans="1:33" ht="12.95" customHeight="1" x14ac:dyDescent="0.3">
      <c r="A21" s="31" t="str">
        <f>Kerndaten!J17</f>
        <v>WP 5</v>
      </c>
      <c r="B21" s="39"/>
      <c r="C21" s="30"/>
      <c r="D21" s="30"/>
      <c r="E21" s="30"/>
      <c r="F21" s="30"/>
      <c r="G21" s="30"/>
      <c r="H21" s="39"/>
      <c r="I21" s="39"/>
      <c r="J21" s="30"/>
      <c r="K21" s="30"/>
      <c r="L21" s="30"/>
      <c r="M21" s="30"/>
      <c r="N21" s="30"/>
      <c r="O21" s="39"/>
      <c r="P21" s="39"/>
      <c r="Q21" s="30"/>
      <c r="R21" s="30"/>
      <c r="S21" s="30"/>
      <c r="T21" s="30"/>
      <c r="U21" s="30"/>
      <c r="V21" s="39"/>
      <c r="W21" s="39"/>
      <c r="X21" s="30"/>
      <c r="Y21" s="30"/>
      <c r="Z21" s="30"/>
      <c r="AA21" s="30"/>
      <c r="AB21" s="30"/>
      <c r="AC21" s="39"/>
      <c r="AD21" s="39"/>
      <c r="AE21" s="30"/>
      <c r="AF21" s="30"/>
      <c r="AG21" s="9">
        <f t="shared" si="0"/>
        <v>0</v>
      </c>
    </row>
    <row r="22" spans="1:33" ht="12.95" customHeight="1" x14ac:dyDescent="0.3">
      <c r="A22" s="31" t="str">
        <f>Kerndaten!J18</f>
        <v>WP 6</v>
      </c>
      <c r="B22" s="40"/>
      <c r="C22" s="13"/>
      <c r="D22" s="13"/>
      <c r="E22" s="13"/>
      <c r="F22" s="13"/>
      <c r="G22" s="13"/>
      <c r="H22" s="40"/>
      <c r="I22" s="40"/>
      <c r="J22" s="13"/>
      <c r="K22" s="13"/>
      <c r="L22" s="13"/>
      <c r="M22" s="13"/>
      <c r="N22" s="13"/>
      <c r="O22" s="40"/>
      <c r="P22" s="40"/>
      <c r="Q22" s="13"/>
      <c r="R22" s="13"/>
      <c r="S22" s="13"/>
      <c r="T22" s="13"/>
      <c r="U22" s="13"/>
      <c r="V22" s="40"/>
      <c r="W22" s="40"/>
      <c r="X22" s="13"/>
      <c r="Y22" s="13"/>
      <c r="Z22" s="13"/>
      <c r="AA22" s="13"/>
      <c r="AB22" s="13"/>
      <c r="AC22" s="40"/>
      <c r="AD22" s="40"/>
      <c r="AE22" s="13"/>
      <c r="AF22" s="13"/>
      <c r="AG22" s="9">
        <f>SUM(B22:AF22)</f>
        <v>0</v>
      </c>
    </row>
    <row r="23" spans="1:33" ht="12.95" customHeight="1" x14ac:dyDescent="0.3">
      <c r="A23" s="31" t="str">
        <f>Kerndaten!J19</f>
        <v>WP 7</v>
      </c>
      <c r="B23" s="40"/>
      <c r="C23" s="13"/>
      <c r="D23" s="13"/>
      <c r="E23" s="13"/>
      <c r="F23" s="13"/>
      <c r="G23" s="13"/>
      <c r="H23" s="40"/>
      <c r="I23" s="40"/>
      <c r="J23" s="13"/>
      <c r="K23" s="13"/>
      <c r="L23" s="13"/>
      <c r="M23" s="13"/>
      <c r="N23" s="13"/>
      <c r="O23" s="40"/>
      <c r="P23" s="40"/>
      <c r="Q23" s="13"/>
      <c r="R23" s="13"/>
      <c r="S23" s="13"/>
      <c r="T23" s="13"/>
      <c r="U23" s="13"/>
      <c r="V23" s="40"/>
      <c r="W23" s="40"/>
      <c r="X23" s="13"/>
      <c r="Y23" s="13"/>
      <c r="Z23" s="13"/>
      <c r="AA23" s="13"/>
      <c r="AB23" s="13"/>
      <c r="AC23" s="40"/>
      <c r="AD23" s="40"/>
      <c r="AE23" s="13"/>
      <c r="AF23" s="13"/>
      <c r="AG23" s="9">
        <f>SUM(B23:AF23)</f>
        <v>0</v>
      </c>
    </row>
    <row r="24" spans="1:33" ht="12.95" customHeight="1" x14ac:dyDescent="0.3">
      <c r="A24" s="12" t="s">
        <v>42</v>
      </c>
      <c r="B24" s="41">
        <f t="shared" ref="B24:AF24" si="1">SUM(B17:B23)</f>
        <v>0</v>
      </c>
      <c r="C24" s="29">
        <f t="shared" si="1"/>
        <v>0</v>
      </c>
      <c r="D24" s="29">
        <f t="shared" si="1"/>
        <v>0</v>
      </c>
      <c r="E24" s="29">
        <f t="shared" si="1"/>
        <v>0</v>
      </c>
      <c r="F24" s="29">
        <f>SUM(F17:F23)</f>
        <v>0</v>
      </c>
      <c r="G24" s="29">
        <f t="shared" si="1"/>
        <v>0</v>
      </c>
      <c r="H24" s="41">
        <f t="shared" si="1"/>
        <v>0</v>
      </c>
      <c r="I24" s="41">
        <f t="shared" si="1"/>
        <v>0</v>
      </c>
      <c r="J24" s="29">
        <f t="shared" si="1"/>
        <v>0</v>
      </c>
      <c r="K24" s="29">
        <f t="shared" si="1"/>
        <v>0</v>
      </c>
      <c r="L24" s="29">
        <f t="shared" si="1"/>
        <v>0</v>
      </c>
      <c r="M24" s="29">
        <f t="shared" si="1"/>
        <v>0</v>
      </c>
      <c r="N24" s="29">
        <f t="shared" si="1"/>
        <v>0</v>
      </c>
      <c r="O24" s="41">
        <f t="shared" si="1"/>
        <v>0</v>
      </c>
      <c r="P24" s="41">
        <f t="shared" si="1"/>
        <v>0</v>
      </c>
      <c r="Q24" s="29">
        <f t="shared" si="1"/>
        <v>0</v>
      </c>
      <c r="R24" s="29">
        <f t="shared" si="1"/>
        <v>0</v>
      </c>
      <c r="S24" s="29">
        <f t="shared" si="1"/>
        <v>0</v>
      </c>
      <c r="T24" s="29">
        <f t="shared" si="1"/>
        <v>0</v>
      </c>
      <c r="U24" s="29">
        <f t="shared" si="1"/>
        <v>0</v>
      </c>
      <c r="V24" s="41">
        <f t="shared" si="1"/>
        <v>0</v>
      </c>
      <c r="W24" s="41">
        <f t="shared" si="1"/>
        <v>0</v>
      </c>
      <c r="X24" s="29">
        <f t="shared" si="1"/>
        <v>0</v>
      </c>
      <c r="Y24" s="29">
        <f t="shared" si="1"/>
        <v>0</v>
      </c>
      <c r="Z24" s="29">
        <f t="shared" si="1"/>
        <v>0</v>
      </c>
      <c r="AA24" s="29">
        <f t="shared" si="1"/>
        <v>0</v>
      </c>
      <c r="AB24" s="29">
        <f t="shared" si="1"/>
        <v>0</v>
      </c>
      <c r="AC24" s="41">
        <f t="shared" si="1"/>
        <v>0</v>
      </c>
      <c r="AD24" s="41">
        <f t="shared" si="1"/>
        <v>0</v>
      </c>
      <c r="AE24" s="29">
        <f t="shared" si="1"/>
        <v>0</v>
      </c>
      <c r="AF24" s="29">
        <f t="shared" si="1"/>
        <v>0</v>
      </c>
      <c r="AG24" s="72">
        <f>SUM(B24:AF24)</f>
        <v>0</v>
      </c>
    </row>
    <row r="25" spans="1:33" ht="12.95" customHeight="1" x14ac:dyDescent="0.3">
      <c r="A25" s="64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19"/>
    </row>
    <row r="26" spans="1:33" ht="12.95" customHeight="1" x14ac:dyDescent="0.3">
      <c r="A26" s="59" t="s">
        <v>43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7"/>
    </row>
    <row r="27" spans="1:33" ht="12.95" customHeight="1" x14ac:dyDescent="0.3">
      <c r="A27" s="9" t="str">
        <f>Kerndaten!H23</f>
        <v>A</v>
      </c>
      <c r="B27" s="39"/>
      <c r="C27" s="30"/>
      <c r="D27" s="30"/>
      <c r="E27" s="30"/>
      <c r="F27" s="30"/>
      <c r="G27" s="30"/>
      <c r="H27" s="39"/>
      <c r="I27" s="39"/>
      <c r="J27" s="30"/>
      <c r="K27" s="30"/>
      <c r="L27" s="30"/>
      <c r="M27" s="30"/>
      <c r="N27" s="30"/>
      <c r="O27" s="39"/>
      <c r="P27" s="39"/>
      <c r="Q27" s="30"/>
      <c r="R27" s="30"/>
      <c r="S27" s="30"/>
      <c r="T27" s="30"/>
      <c r="U27" s="30"/>
      <c r="V27" s="39"/>
      <c r="W27" s="39"/>
      <c r="X27" s="30"/>
      <c r="Y27" s="30"/>
      <c r="Z27" s="30"/>
      <c r="AA27" s="30"/>
      <c r="AB27" s="30"/>
      <c r="AC27" s="39"/>
      <c r="AD27" s="39"/>
      <c r="AE27" s="30"/>
      <c r="AF27" s="30"/>
      <c r="AG27" s="9">
        <f>SUM(B27:AF27)</f>
        <v>0</v>
      </c>
    </row>
    <row r="28" spans="1:33" ht="12.95" customHeight="1" x14ac:dyDescent="0.3">
      <c r="A28" s="9" t="str">
        <f>Kerndaten!H24</f>
        <v>B</v>
      </c>
      <c r="B28" s="40"/>
      <c r="C28" s="13"/>
      <c r="D28" s="13"/>
      <c r="E28" s="13"/>
      <c r="F28" s="13"/>
      <c r="G28" s="13"/>
      <c r="H28" s="40"/>
      <c r="I28" s="40"/>
      <c r="J28" s="13"/>
      <c r="K28" s="13"/>
      <c r="L28" s="13"/>
      <c r="M28" s="13"/>
      <c r="N28" s="13"/>
      <c r="O28" s="40"/>
      <c r="P28" s="40"/>
      <c r="Q28" s="13"/>
      <c r="R28" s="13"/>
      <c r="S28" s="13"/>
      <c r="T28" s="13"/>
      <c r="U28" s="13"/>
      <c r="V28" s="40"/>
      <c r="W28" s="40"/>
      <c r="X28" s="13"/>
      <c r="Y28" s="13"/>
      <c r="Z28" s="13"/>
      <c r="AA28" s="13"/>
      <c r="AB28" s="13"/>
      <c r="AC28" s="40"/>
      <c r="AD28" s="40"/>
      <c r="AE28" s="13"/>
      <c r="AF28" s="13"/>
      <c r="AG28" s="9">
        <f>SUM(B28:AF28)</f>
        <v>0</v>
      </c>
    </row>
    <row r="29" spans="1:33" ht="12.95" customHeight="1" x14ac:dyDescent="0.3">
      <c r="A29" s="9" t="str">
        <f>Kerndaten!H25</f>
        <v>C</v>
      </c>
      <c r="B29" s="40"/>
      <c r="C29" s="13"/>
      <c r="D29" s="13"/>
      <c r="E29" s="13"/>
      <c r="F29" s="13"/>
      <c r="G29" s="13"/>
      <c r="H29" s="40"/>
      <c r="I29" s="40"/>
      <c r="J29" s="13"/>
      <c r="K29" s="13"/>
      <c r="L29" s="13"/>
      <c r="M29" s="13"/>
      <c r="N29" s="13"/>
      <c r="O29" s="40"/>
      <c r="P29" s="40"/>
      <c r="Q29" s="13"/>
      <c r="R29" s="13"/>
      <c r="S29" s="13"/>
      <c r="T29" s="13"/>
      <c r="U29" s="13"/>
      <c r="V29" s="40"/>
      <c r="W29" s="40"/>
      <c r="X29" s="13"/>
      <c r="Y29" s="13"/>
      <c r="Z29" s="13"/>
      <c r="AA29" s="13"/>
      <c r="AB29" s="13"/>
      <c r="AC29" s="40"/>
      <c r="AD29" s="40"/>
      <c r="AE29" s="13"/>
      <c r="AF29" s="13"/>
      <c r="AG29" s="9">
        <f>SUM(B29:AF29)</f>
        <v>0</v>
      </c>
    </row>
    <row r="30" spans="1:33" ht="12.95" customHeight="1" x14ac:dyDescent="0.3">
      <c r="A30" s="12" t="s">
        <v>42</v>
      </c>
      <c r="B30" s="41">
        <f>SUM(B27:B29)</f>
        <v>0</v>
      </c>
      <c r="C30" s="29">
        <f t="shared" ref="C30:AB30" si="2">SUM(C27:C29)</f>
        <v>0</v>
      </c>
      <c r="D30" s="29">
        <f t="shared" si="2"/>
        <v>0</v>
      </c>
      <c r="E30" s="29">
        <f t="shared" si="2"/>
        <v>0</v>
      </c>
      <c r="F30" s="29">
        <f>SUM(F27:F29)</f>
        <v>0</v>
      </c>
      <c r="G30" s="29">
        <f t="shared" si="2"/>
        <v>0</v>
      </c>
      <c r="H30" s="41">
        <f>SUM(H27:H29)</f>
        <v>0</v>
      </c>
      <c r="I30" s="41">
        <f t="shared" ref="I30:K30" si="3">SUM(I27:I29)</f>
        <v>0</v>
      </c>
      <c r="J30" s="29">
        <f t="shared" si="3"/>
        <v>0</v>
      </c>
      <c r="K30" s="29">
        <f t="shared" si="3"/>
        <v>0</v>
      </c>
      <c r="L30" s="29">
        <f t="shared" si="2"/>
        <v>0</v>
      </c>
      <c r="M30" s="29">
        <f t="shared" si="2"/>
        <v>0</v>
      </c>
      <c r="N30" s="29">
        <f t="shared" si="2"/>
        <v>0</v>
      </c>
      <c r="O30" s="41">
        <f>SUM(O27:O29)</f>
        <v>0</v>
      </c>
      <c r="P30" s="41">
        <f t="shared" ref="P30:R30" si="4">SUM(P27:P29)</f>
        <v>0</v>
      </c>
      <c r="Q30" s="29">
        <f t="shared" si="4"/>
        <v>0</v>
      </c>
      <c r="R30" s="29">
        <f t="shared" si="4"/>
        <v>0</v>
      </c>
      <c r="S30" s="29">
        <f t="shared" si="2"/>
        <v>0</v>
      </c>
      <c r="T30" s="29">
        <f t="shared" si="2"/>
        <v>0</v>
      </c>
      <c r="U30" s="29">
        <f t="shared" si="2"/>
        <v>0</v>
      </c>
      <c r="V30" s="41">
        <f>SUM(V27:V29)</f>
        <v>0</v>
      </c>
      <c r="W30" s="41">
        <f t="shared" ref="W30:AA30" si="5">SUM(W27:W29)</f>
        <v>0</v>
      </c>
      <c r="X30" s="29">
        <f t="shared" si="5"/>
        <v>0</v>
      </c>
      <c r="Y30" s="29">
        <f t="shared" si="5"/>
        <v>0</v>
      </c>
      <c r="Z30" s="29">
        <f t="shared" si="5"/>
        <v>0</v>
      </c>
      <c r="AA30" s="29">
        <f t="shared" si="5"/>
        <v>0</v>
      </c>
      <c r="AB30" s="29">
        <f t="shared" si="2"/>
        <v>0</v>
      </c>
      <c r="AC30" s="41">
        <f>SUM(AC27:AC29)</f>
        <v>0</v>
      </c>
      <c r="AD30" s="41">
        <f t="shared" ref="AD30:AF30" si="6">SUM(AD27:AD29)</f>
        <v>0</v>
      </c>
      <c r="AE30" s="29">
        <f t="shared" si="6"/>
        <v>0</v>
      </c>
      <c r="AF30" s="29">
        <f t="shared" si="6"/>
        <v>0</v>
      </c>
      <c r="AG30" s="9">
        <f>SUM(B30:AF30)</f>
        <v>0</v>
      </c>
    </row>
    <row r="31" spans="1:33" ht="12.95" customHeight="1" x14ac:dyDescent="0.3">
      <c r="A31" s="64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0"/>
    </row>
    <row r="32" spans="1:33" ht="12.95" customHeight="1" x14ac:dyDescent="0.3">
      <c r="A32" s="63" t="s">
        <v>105</v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9"/>
    </row>
    <row r="33" spans="1:33" ht="12.95" customHeight="1" x14ac:dyDescent="0.3">
      <c r="A33" s="31" t="s">
        <v>10</v>
      </c>
      <c r="B33" s="40"/>
      <c r="C33" s="13"/>
      <c r="D33" s="13"/>
      <c r="E33" s="13"/>
      <c r="F33" s="13"/>
      <c r="G33" s="13"/>
      <c r="H33" s="40"/>
      <c r="I33" s="40"/>
      <c r="J33" s="13"/>
      <c r="K33" s="13"/>
      <c r="L33" s="13"/>
      <c r="M33" s="13"/>
      <c r="N33" s="13"/>
      <c r="O33" s="40"/>
      <c r="P33" s="40"/>
      <c r="Q33" s="13"/>
      <c r="R33" s="13"/>
      <c r="S33" s="13"/>
      <c r="T33" s="13"/>
      <c r="U33" s="13"/>
      <c r="V33" s="40"/>
      <c r="W33" s="40"/>
      <c r="X33" s="13"/>
      <c r="Y33" s="13"/>
      <c r="Z33" s="13"/>
      <c r="AA33" s="13"/>
      <c r="AB33" s="13"/>
      <c r="AC33" s="40"/>
      <c r="AD33" s="40"/>
      <c r="AE33" s="13"/>
      <c r="AF33" s="13"/>
      <c r="AG33" s="9">
        <f>SUM(B33:AF33)</f>
        <v>0</v>
      </c>
    </row>
    <row r="34" spans="1:33" ht="12.95" customHeight="1" x14ac:dyDescent="0.3">
      <c r="A34" s="31" t="s">
        <v>107</v>
      </c>
      <c r="B34" s="40"/>
      <c r="C34" s="13"/>
      <c r="D34" s="13"/>
      <c r="E34" s="13"/>
      <c r="F34" s="13"/>
      <c r="G34" s="13"/>
      <c r="H34" s="40"/>
      <c r="I34" s="40"/>
      <c r="J34" s="13"/>
      <c r="K34" s="13"/>
      <c r="L34" s="13"/>
      <c r="M34" s="13"/>
      <c r="N34" s="13"/>
      <c r="O34" s="40"/>
      <c r="P34" s="40"/>
      <c r="Q34" s="13"/>
      <c r="R34" s="13"/>
      <c r="S34" s="13"/>
      <c r="T34" s="13"/>
      <c r="U34" s="13"/>
      <c r="V34" s="40"/>
      <c r="W34" s="40"/>
      <c r="X34" s="13"/>
      <c r="Y34" s="13"/>
      <c r="Z34" s="13"/>
      <c r="AA34" s="13"/>
      <c r="AB34" s="13"/>
      <c r="AC34" s="40"/>
      <c r="AD34" s="40"/>
      <c r="AE34" s="13"/>
      <c r="AF34" s="13"/>
      <c r="AG34" s="9">
        <f>SUM(B34:AF34)</f>
        <v>0</v>
      </c>
    </row>
    <row r="35" spans="1:33" ht="12.95" customHeight="1" x14ac:dyDescent="0.3">
      <c r="A35" s="31" t="s">
        <v>17</v>
      </c>
      <c r="B35" s="40"/>
      <c r="C35" s="13"/>
      <c r="D35" s="13"/>
      <c r="E35" s="13"/>
      <c r="F35" s="13"/>
      <c r="G35" s="13"/>
      <c r="H35" s="40"/>
      <c r="I35" s="40"/>
      <c r="J35" s="13"/>
      <c r="K35" s="13"/>
      <c r="L35" s="13"/>
      <c r="M35" s="13"/>
      <c r="N35" s="13"/>
      <c r="O35" s="40"/>
      <c r="P35" s="40"/>
      <c r="Q35" s="13"/>
      <c r="R35" s="13"/>
      <c r="S35" s="13"/>
      <c r="T35" s="13"/>
      <c r="U35" s="13"/>
      <c r="V35" s="40"/>
      <c r="W35" s="40"/>
      <c r="X35" s="13"/>
      <c r="Y35" s="13"/>
      <c r="Z35" s="13"/>
      <c r="AA35" s="13"/>
      <c r="AB35" s="13"/>
      <c r="AC35" s="40"/>
      <c r="AD35" s="40"/>
      <c r="AE35" s="13"/>
      <c r="AF35" s="13"/>
      <c r="AG35" s="9">
        <f>SUM(B35:AF35)</f>
        <v>0</v>
      </c>
    </row>
    <row r="36" spans="1:33" ht="12.95" customHeight="1" x14ac:dyDescent="0.25">
      <c r="A36" s="12" t="s">
        <v>42</v>
      </c>
      <c r="B36" s="42">
        <f>SUM(B33:B35)</f>
        <v>0</v>
      </c>
      <c r="C36" s="9">
        <f t="shared" ref="C36:AB36" si="7">SUM(C33:C35)</f>
        <v>0</v>
      </c>
      <c r="D36" s="9">
        <f t="shared" si="7"/>
        <v>0</v>
      </c>
      <c r="E36" s="9">
        <f t="shared" si="7"/>
        <v>0</v>
      </c>
      <c r="F36" s="9">
        <f t="shared" si="7"/>
        <v>0</v>
      </c>
      <c r="G36" s="9">
        <f t="shared" si="7"/>
        <v>0</v>
      </c>
      <c r="H36" s="42">
        <f>SUM(H33:H35)</f>
        <v>0</v>
      </c>
      <c r="I36" s="42">
        <f t="shared" ref="I36:K36" si="8">SUM(I33:I35)</f>
        <v>0</v>
      </c>
      <c r="J36" s="9">
        <f t="shared" si="8"/>
        <v>0</v>
      </c>
      <c r="K36" s="9">
        <f t="shared" si="8"/>
        <v>0</v>
      </c>
      <c r="L36" s="9">
        <f t="shared" si="7"/>
        <v>0</v>
      </c>
      <c r="M36" s="9">
        <f t="shared" si="7"/>
        <v>0</v>
      </c>
      <c r="N36" s="9">
        <f t="shared" si="7"/>
        <v>0</v>
      </c>
      <c r="O36" s="42">
        <f>SUM(O33:O35)</f>
        <v>0</v>
      </c>
      <c r="P36" s="42">
        <f t="shared" ref="P36:R36" si="9">SUM(P33:P35)</f>
        <v>0</v>
      </c>
      <c r="Q36" s="9">
        <f t="shared" si="9"/>
        <v>0</v>
      </c>
      <c r="R36" s="9">
        <f t="shared" si="9"/>
        <v>0</v>
      </c>
      <c r="S36" s="9">
        <f t="shared" si="7"/>
        <v>0</v>
      </c>
      <c r="T36" s="9">
        <f t="shared" si="7"/>
        <v>0</v>
      </c>
      <c r="U36" s="9">
        <f t="shared" si="7"/>
        <v>0</v>
      </c>
      <c r="V36" s="42">
        <f>SUM(V33:V35)</f>
        <v>0</v>
      </c>
      <c r="W36" s="42">
        <f t="shared" ref="W36:AA36" si="10">SUM(W33:W35)</f>
        <v>0</v>
      </c>
      <c r="X36" s="9">
        <f t="shared" si="10"/>
        <v>0</v>
      </c>
      <c r="Y36" s="9">
        <f t="shared" si="10"/>
        <v>0</v>
      </c>
      <c r="Z36" s="9">
        <f t="shared" si="10"/>
        <v>0</v>
      </c>
      <c r="AA36" s="9">
        <f t="shared" si="10"/>
        <v>0</v>
      </c>
      <c r="AB36" s="9">
        <f t="shared" si="7"/>
        <v>0</v>
      </c>
      <c r="AC36" s="42">
        <f>SUM(AC33:AC35)</f>
        <v>0</v>
      </c>
      <c r="AD36" s="42">
        <f t="shared" ref="AD36:AF36" si="11">SUM(AD33:AD35)</f>
        <v>0</v>
      </c>
      <c r="AE36" s="9">
        <f t="shared" si="11"/>
        <v>0</v>
      </c>
      <c r="AF36" s="9">
        <f t="shared" si="11"/>
        <v>0</v>
      </c>
      <c r="AG36" s="9">
        <f>SUM(B36:AF36)</f>
        <v>0</v>
      </c>
    </row>
    <row r="37" spans="1:33" ht="12.95" customHeight="1" x14ac:dyDescent="0.25">
      <c r="A37" s="63" t="s">
        <v>11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9"/>
    </row>
    <row r="38" spans="1:33" ht="12.95" customHeight="1" x14ac:dyDescent="0.25">
      <c r="A38" s="31" t="s">
        <v>108</v>
      </c>
      <c r="B38" s="40"/>
      <c r="C38" s="13"/>
      <c r="D38" s="13"/>
      <c r="E38" s="13"/>
      <c r="F38" s="13"/>
      <c r="G38" s="13"/>
      <c r="H38" s="40"/>
      <c r="I38" s="40"/>
      <c r="J38" s="13"/>
      <c r="K38" s="13"/>
      <c r="L38" s="13"/>
      <c r="M38" s="13"/>
      <c r="N38" s="13"/>
      <c r="O38" s="40"/>
      <c r="P38" s="40"/>
      <c r="Q38" s="13"/>
      <c r="R38" s="13"/>
      <c r="S38" s="13"/>
      <c r="T38" s="13"/>
      <c r="U38" s="13"/>
      <c r="V38" s="40"/>
      <c r="W38" s="40"/>
      <c r="X38" s="13"/>
      <c r="Y38" s="13"/>
      <c r="Z38" s="13"/>
      <c r="AA38" s="13"/>
      <c r="AB38" s="13"/>
      <c r="AC38" s="40"/>
      <c r="AD38" s="40"/>
      <c r="AE38" s="13"/>
      <c r="AF38" s="13"/>
      <c r="AG38" s="9">
        <f>SUM(B38:AF38)</f>
        <v>0</v>
      </c>
    </row>
    <row r="39" spans="1:33" ht="12.95" customHeight="1" x14ac:dyDescent="0.25">
      <c r="A39" s="31" t="s">
        <v>109</v>
      </c>
      <c r="B39" s="40"/>
      <c r="C39" s="13"/>
      <c r="D39" s="13"/>
      <c r="E39" s="13"/>
      <c r="F39" s="13"/>
      <c r="G39" s="13"/>
      <c r="H39" s="40"/>
      <c r="I39" s="40"/>
      <c r="J39" s="13"/>
      <c r="K39" s="13"/>
      <c r="L39" s="13"/>
      <c r="M39" s="13"/>
      <c r="N39" s="13"/>
      <c r="O39" s="40"/>
      <c r="P39" s="40"/>
      <c r="Q39" s="13"/>
      <c r="R39" s="13"/>
      <c r="S39" s="13"/>
      <c r="T39" s="13"/>
      <c r="U39" s="13"/>
      <c r="V39" s="40"/>
      <c r="W39" s="40"/>
      <c r="X39" s="13"/>
      <c r="Y39" s="13"/>
      <c r="Z39" s="13"/>
      <c r="AA39" s="13"/>
      <c r="AB39" s="13"/>
      <c r="AC39" s="40"/>
      <c r="AD39" s="40"/>
      <c r="AE39" s="13"/>
      <c r="AF39" s="13"/>
      <c r="AG39" s="9">
        <f>SUM(B39:AF39)</f>
        <v>0</v>
      </c>
    </row>
    <row r="40" spans="1:33" ht="12.95" customHeight="1" x14ac:dyDescent="0.25">
      <c r="A40" s="31" t="s">
        <v>110</v>
      </c>
      <c r="B40" s="40"/>
      <c r="C40" s="13"/>
      <c r="D40" s="13"/>
      <c r="E40" s="13"/>
      <c r="F40" s="13"/>
      <c r="G40" s="13"/>
      <c r="H40" s="40"/>
      <c r="I40" s="40"/>
      <c r="J40" s="13"/>
      <c r="K40" s="13"/>
      <c r="L40" s="13"/>
      <c r="M40" s="13"/>
      <c r="N40" s="13"/>
      <c r="O40" s="40"/>
      <c r="P40" s="40"/>
      <c r="Q40" s="13"/>
      <c r="R40" s="13"/>
      <c r="S40" s="13"/>
      <c r="T40" s="13"/>
      <c r="U40" s="13"/>
      <c r="V40" s="40"/>
      <c r="W40" s="40"/>
      <c r="X40" s="13"/>
      <c r="Y40" s="13"/>
      <c r="Z40" s="13"/>
      <c r="AA40" s="13"/>
      <c r="AB40" s="13"/>
      <c r="AC40" s="40"/>
      <c r="AD40" s="40"/>
      <c r="AE40" s="13"/>
      <c r="AF40" s="13"/>
      <c r="AG40" s="9">
        <f>SUM(B40:AF40)</f>
        <v>0</v>
      </c>
    </row>
    <row r="41" spans="1:33" ht="12.95" customHeight="1" x14ac:dyDescent="0.25">
      <c r="A41" s="12" t="s">
        <v>12</v>
      </c>
      <c r="B41" s="40">
        <f t="shared" ref="B41:AF41" si="12">SUM(B38:B40)</f>
        <v>0</v>
      </c>
      <c r="C41" s="13">
        <f t="shared" si="12"/>
        <v>0</v>
      </c>
      <c r="D41" s="13">
        <f t="shared" si="12"/>
        <v>0</v>
      </c>
      <c r="E41" s="13">
        <f t="shared" si="12"/>
        <v>0</v>
      </c>
      <c r="F41" s="13">
        <f t="shared" si="12"/>
        <v>0</v>
      </c>
      <c r="G41" s="13">
        <f t="shared" si="12"/>
        <v>0</v>
      </c>
      <c r="H41" s="40">
        <f t="shared" si="12"/>
        <v>0</v>
      </c>
      <c r="I41" s="40">
        <f t="shared" si="12"/>
        <v>0</v>
      </c>
      <c r="J41" s="13">
        <f t="shared" si="12"/>
        <v>0</v>
      </c>
      <c r="K41" s="13">
        <f t="shared" si="12"/>
        <v>0</v>
      </c>
      <c r="L41" s="13">
        <f t="shared" si="12"/>
        <v>0</v>
      </c>
      <c r="M41" s="13">
        <f t="shared" si="12"/>
        <v>0</v>
      </c>
      <c r="N41" s="13">
        <f t="shared" si="12"/>
        <v>0</v>
      </c>
      <c r="O41" s="40">
        <f t="shared" si="12"/>
        <v>0</v>
      </c>
      <c r="P41" s="40">
        <f t="shared" si="12"/>
        <v>0</v>
      </c>
      <c r="Q41" s="13">
        <f t="shared" si="12"/>
        <v>0</v>
      </c>
      <c r="R41" s="13">
        <f t="shared" si="12"/>
        <v>0</v>
      </c>
      <c r="S41" s="13">
        <f t="shared" si="12"/>
        <v>0</v>
      </c>
      <c r="T41" s="13">
        <f t="shared" si="12"/>
        <v>0</v>
      </c>
      <c r="U41" s="13">
        <f t="shared" si="12"/>
        <v>0</v>
      </c>
      <c r="V41" s="40">
        <f t="shared" si="12"/>
        <v>0</v>
      </c>
      <c r="W41" s="40">
        <f t="shared" si="12"/>
        <v>0</v>
      </c>
      <c r="X41" s="13">
        <f t="shared" si="12"/>
        <v>0</v>
      </c>
      <c r="Y41" s="13">
        <f t="shared" si="12"/>
        <v>0</v>
      </c>
      <c r="Z41" s="13">
        <f t="shared" si="12"/>
        <v>0</v>
      </c>
      <c r="AA41" s="13">
        <f t="shared" si="12"/>
        <v>0</v>
      </c>
      <c r="AB41" s="13">
        <f t="shared" si="12"/>
        <v>0</v>
      </c>
      <c r="AC41" s="40">
        <f t="shared" si="12"/>
        <v>0</v>
      </c>
      <c r="AD41" s="40">
        <f t="shared" si="12"/>
        <v>0</v>
      </c>
      <c r="AE41" s="13">
        <f t="shared" si="12"/>
        <v>0</v>
      </c>
      <c r="AF41" s="13">
        <f t="shared" si="12"/>
        <v>0</v>
      </c>
      <c r="AG41" s="9">
        <f>SUM(B41:AF41)</f>
        <v>0</v>
      </c>
    </row>
    <row r="42" spans="1:33" x14ac:dyDescent="0.25">
      <c r="A42" s="66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</row>
    <row r="43" spans="1:33" x14ac:dyDescent="0.25">
      <c r="A43" s="21" t="s">
        <v>13</v>
      </c>
      <c r="B43" s="42">
        <f>B24+B30+B36</f>
        <v>0</v>
      </c>
      <c r="C43" s="14">
        <f t="shared" ref="C43:AB43" si="13">C24+C30+C36</f>
        <v>0</v>
      </c>
      <c r="D43" s="14">
        <f t="shared" si="13"/>
        <v>0</v>
      </c>
      <c r="E43" s="14">
        <f t="shared" si="13"/>
        <v>0</v>
      </c>
      <c r="F43" s="14">
        <f t="shared" si="13"/>
        <v>0</v>
      </c>
      <c r="G43" s="14">
        <f t="shared" si="13"/>
        <v>0</v>
      </c>
      <c r="H43" s="42">
        <f>H24+H30+H36</f>
        <v>0</v>
      </c>
      <c r="I43" s="42">
        <f t="shared" ref="I43:K43" si="14">I24+I30+I36</f>
        <v>0</v>
      </c>
      <c r="J43" s="14">
        <f t="shared" si="14"/>
        <v>0</v>
      </c>
      <c r="K43" s="14">
        <f t="shared" si="14"/>
        <v>0</v>
      </c>
      <c r="L43" s="14">
        <f t="shared" si="13"/>
        <v>0</v>
      </c>
      <c r="M43" s="14">
        <f t="shared" si="13"/>
        <v>0</v>
      </c>
      <c r="N43" s="14">
        <f t="shared" si="13"/>
        <v>0</v>
      </c>
      <c r="O43" s="42">
        <f>O24+O30+O36</f>
        <v>0</v>
      </c>
      <c r="P43" s="42">
        <f t="shared" ref="P43:R43" si="15">P24+P30+P36</f>
        <v>0</v>
      </c>
      <c r="Q43" s="14">
        <f t="shared" si="15"/>
        <v>0</v>
      </c>
      <c r="R43" s="14">
        <f t="shared" si="15"/>
        <v>0</v>
      </c>
      <c r="S43" s="14">
        <f t="shared" si="13"/>
        <v>0</v>
      </c>
      <c r="T43" s="14">
        <f t="shared" si="13"/>
        <v>0</v>
      </c>
      <c r="U43" s="14">
        <f t="shared" si="13"/>
        <v>0</v>
      </c>
      <c r="V43" s="42">
        <f>V24+V30+V36</f>
        <v>0</v>
      </c>
      <c r="W43" s="42">
        <f t="shared" ref="W43:AA43" si="16">W24+W30+W36</f>
        <v>0</v>
      </c>
      <c r="X43" s="14">
        <f t="shared" si="16"/>
        <v>0</v>
      </c>
      <c r="Y43" s="14">
        <f t="shared" si="16"/>
        <v>0</v>
      </c>
      <c r="Z43" s="14">
        <f t="shared" si="16"/>
        <v>0</v>
      </c>
      <c r="AA43" s="14">
        <f t="shared" si="16"/>
        <v>0</v>
      </c>
      <c r="AB43" s="14">
        <f t="shared" si="13"/>
        <v>0</v>
      </c>
      <c r="AC43" s="42">
        <f>AC24+AC30+AC36</f>
        <v>0</v>
      </c>
      <c r="AD43" s="42">
        <f t="shared" ref="AD43:AF43" si="17">AD24+AD30+AD36</f>
        <v>0</v>
      </c>
      <c r="AE43" s="14">
        <f t="shared" si="17"/>
        <v>0</v>
      </c>
      <c r="AF43" s="14">
        <f t="shared" si="17"/>
        <v>0</v>
      </c>
      <c r="AG43" s="15">
        <f>SUM(B43:AF43)</f>
        <v>0</v>
      </c>
    </row>
    <row r="44" spans="1:33" x14ac:dyDescent="0.25">
      <c r="A44" s="70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71"/>
    </row>
    <row r="45" spans="1:33" x14ac:dyDescent="0.25">
      <c r="A45" s="17" t="s">
        <v>14</v>
      </c>
      <c r="B45" s="42">
        <f>B43+B41</f>
        <v>0</v>
      </c>
      <c r="C45" s="14">
        <f t="shared" ref="C45:AB45" si="18">C43+C41</f>
        <v>0</v>
      </c>
      <c r="D45" s="14">
        <f t="shared" si="18"/>
        <v>0</v>
      </c>
      <c r="E45" s="14">
        <f t="shared" si="18"/>
        <v>0</v>
      </c>
      <c r="F45" s="14">
        <f t="shared" si="18"/>
        <v>0</v>
      </c>
      <c r="G45" s="14">
        <f t="shared" si="18"/>
        <v>0</v>
      </c>
      <c r="H45" s="42">
        <f>H43+H41</f>
        <v>0</v>
      </c>
      <c r="I45" s="42">
        <f t="shared" ref="I45:K45" si="19">I43+I41</f>
        <v>0</v>
      </c>
      <c r="J45" s="14">
        <f t="shared" si="19"/>
        <v>0</v>
      </c>
      <c r="K45" s="14">
        <f t="shared" si="19"/>
        <v>0</v>
      </c>
      <c r="L45" s="14">
        <f t="shared" si="18"/>
        <v>0</v>
      </c>
      <c r="M45" s="14">
        <f t="shared" si="18"/>
        <v>0</v>
      </c>
      <c r="N45" s="14">
        <f t="shared" si="18"/>
        <v>0</v>
      </c>
      <c r="O45" s="42">
        <f>O43+O41</f>
        <v>0</v>
      </c>
      <c r="P45" s="42">
        <f t="shared" ref="P45:R45" si="20">P43+P41</f>
        <v>0</v>
      </c>
      <c r="Q45" s="14">
        <f t="shared" si="20"/>
        <v>0</v>
      </c>
      <c r="R45" s="14">
        <f t="shared" si="20"/>
        <v>0</v>
      </c>
      <c r="S45" s="14">
        <f t="shared" si="18"/>
        <v>0</v>
      </c>
      <c r="T45" s="14">
        <f t="shared" si="18"/>
        <v>0</v>
      </c>
      <c r="U45" s="14">
        <f t="shared" si="18"/>
        <v>0</v>
      </c>
      <c r="V45" s="42">
        <f>V43+V41</f>
        <v>0</v>
      </c>
      <c r="W45" s="42">
        <f t="shared" ref="W45:AA45" si="21">W43+W41</f>
        <v>0</v>
      </c>
      <c r="X45" s="14">
        <f t="shared" si="21"/>
        <v>0</v>
      </c>
      <c r="Y45" s="14">
        <f t="shared" si="21"/>
        <v>0</v>
      </c>
      <c r="Z45" s="14">
        <f t="shared" si="21"/>
        <v>0</v>
      </c>
      <c r="AA45" s="14">
        <f t="shared" si="21"/>
        <v>0</v>
      </c>
      <c r="AB45" s="14">
        <f t="shared" si="18"/>
        <v>0</v>
      </c>
      <c r="AC45" s="42">
        <f>AC43+AC41</f>
        <v>0</v>
      </c>
      <c r="AD45" s="42">
        <f t="shared" ref="AD45:AF45" si="22">AD43+AD41</f>
        <v>0</v>
      </c>
      <c r="AE45" s="14">
        <f t="shared" si="22"/>
        <v>0</v>
      </c>
      <c r="AF45" s="14">
        <f t="shared" si="22"/>
        <v>0</v>
      </c>
      <c r="AG45" s="9">
        <f>SUM(B45:AF45)</f>
        <v>0</v>
      </c>
    </row>
    <row r="46" spans="1:33" x14ac:dyDescent="0.25">
      <c r="A46" s="20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</row>
    <row r="48" spans="1:33" x14ac:dyDescent="0.25">
      <c r="A48" s="179" t="s">
        <v>45</v>
      </c>
      <c r="B48" s="180"/>
      <c r="C48" s="180"/>
      <c r="D48" s="180"/>
      <c r="E48" s="180"/>
      <c r="F48" s="180"/>
      <c r="G48" s="180"/>
      <c r="H48" s="180"/>
      <c r="I48" s="180"/>
      <c r="J48" s="180"/>
      <c r="K48" s="180"/>
      <c r="L48" s="180"/>
      <c r="M48" s="180"/>
      <c r="N48" s="180"/>
      <c r="O48" s="181"/>
      <c r="AE48" s="20"/>
    </row>
    <row r="49" spans="1:30" x14ac:dyDescent="0.25">
      <c r="A49" s="182"/>
      <c r="B49" s="168"/>
      <c r="C49" s="168"/>
      <c r="D49" s="168"/>
      <c r="E49" s="168"/>
      <c r="F49" s="168"/>
      <c r="G49" s="168"/>
      <c r="H49" s="168"/>
      <c r="I49" s="168"/>
      <c r="J49" s="168"/>
      <c r="K49" s="168"/>
      <c r="L49" s="168"/>
      <c r="M49" s="168"/>
      <c r="N49" s="168"/>
      <c r="O49" s="168"/>
      <c r="P49" s="168"/>
      <c r="Q49" s="168"/>
      <c r="R49" s="168"/>
      <c r="S49" s="168"/>
      <c r="T49" s="168"/>
      <c r="U49" s="168"/>
      <c r="V49" s="168"/>
      <c r="W49" s="168"/>
      <c r="X49" s="168"/>
      <c r="Y49" s="168"/>
      <c r="Z49" s="168"/>
      <c r="AA49" s="168"/>
      <c r="AB49" s="168"/>
      <c r="AC49" s="168"/>
      <c r="AD49" s="169"/>
    </row>
    <row r="50" spans="1:30" x14ac:dyDescent="0.25">
      <c r="A50" s="183"/>
      <c r="B50" s="170"/>
      <c r="C50" s="170"/>
      <c r="D50" s="170"/>
      <c r="E50" s="170"/>
      <c r="F50" s="170"/>
      <c r="G50" s="170"/>
      <c r="H50" s="170"/>
      <c r="I50" s="170"/>
      <c r="J50" s="170"/>
      <c r="K50" s="170"/>
      <c r="L50" s="170"/>
      <c r="M50" s="170"/>
      <c r="N50" s="170"/>
      <c r="O50" s="170"/>
      <c r="P50" s="170"/>
      <c r="Q50" s="170"/>
      <c r="R50" s="170"/>
      <c r="S50" s="170"/>
      <c r="T50" s="170"/>
      <c r="U50" s="170"/>
      <c r="V50" s="170"/>
      <c r="W50" s="170"/>
      <c r="X50" s="170"/>
      <c r="Y50" s="170"/>
      <c r="Z50" s="170"/>
      <c r="AA50" s="170"/>
      <c r="AB50" s="170"/>
      <c r="AC50" s="170"/>
      <c r="AD50" s="171"/>
    </row>
    <row r="51" spans="1:30" x14ac:dyDescent="0.25">
      <c r="A51" s="183"/>
      <c r="B51" s="170"/>
      <c r="C51" s="170"/>
      <c r="D51" s="170"/>
      <c r="E51" s="170"/>
      <c r="F51" s="170"/>
      <c r="G51" s="170"/>
      <c r="H51" s="170"/>
      <c r="I51" s="170"/>
      <c r="J51" s="170"/>
      <c r="K51" s="170"/>
      <c r="L51" s="170"/>
      <c r="M51" s="170"/>
      <c r="N51" s="170"/>
      <c r="O51" s="170"/>
      <c r="P51" s="170"/>
      <c r="Q51" s="170"/>
      <c r="R51" s="170"/>
      <c r="S51" s="170"/>
      <c r="T51" s="170"/>
      <c r="U51" s="170"/>
      <c r="V51" s="170"/>
      <c r="W51" s="170"/>
      <c r="X51" s="170"/>
      <c r="Y51" s="170"/>
      <c r="Z51" s="170"/>
      <c r="AA51" s="170"/>
      <c r="AB51" s="170"/>
      <c r="AC51" s="170"/>
      <c r="AD51" s="171"/>
    </row>
    <row r="52" spans="1:30" x14ac:dyDescent="0.25">
      <c r="A52" s="183"/>
      <c r="B52" s="170"/>
      <c r="C52" s="170"/>
      <c r="D52" s="170"/>
      <c r="E52" s="170"/>
      <c r="F52" s="170"/>
      <c r="G52" s="170"/>
      <c r="H52" s="170"/>
      <c r="I52" s="170"/>
      <c r="J52" s="170"/>
      <c r="K52" s="170"/>
      <c r="L52" s="170"/>
      <c r="M52" s="170"/>
      <c r="N52" s="170"/>
      <c r="O52" s="170"/>
      <c r="P52" s="170"/>
      <c r="Q52" s="170"/>
      <c r="R52" s="170"/>
      <c r="S52" s="170"/>
      <c r="T52" s="170"/>
      <c r="U52" s="170"/>
      <c r="V52" s="170"/>
      <c r="W52" s="170"/>
      <c r="X52" s="170"/>
      <c r="Y52" s="170"/>
      <c r="Z52" s="170"/>
      <c r="AA52" s="170"/>
      <c r="AB52" s="170"/>
      <c r="AC52" s="170"/>
      <c r="AD52" s="171"/>
    </row>
    <row r="53" spans="1:30" x14ac:dyDescent="0.25">
      <c r="A53" s="184"/>
      <c r="B53" s="172"/>
      <c r="C53" s="172"/>
      <c r="D53" s="172"/>
      <c r="E53" s="172"/>
      <c r="F53" s="172"/>
      <c r="G53" s="172"/>
      <c r="H53" s="172"/>
      <c r="I53" s="172"/>
      <c r="J53" s="172"/>
      <c r="K53" s="172"/>
      <c r="L53" s="172"/>
      <c r="M53" s="172"/>
      <c r="N53" s="172"/>
      <c r="O53" s="172"/>
      <c r="P53" s="172"/>
      <c r="Q53" s="172"/>
      <c r="R53" s="172"/>
      <c r="S53" s="172"/>
      <c r="T53" s="172"/>
      <c r="U53" s="172"/>
      <c r="V53" s="172"/>
      <c r="W53" s="172"/>
      <c r="X53" s="172"/>
      <c r="Y53" s="172"/>
      <c r="Z53" s="172"/>
      <c r="AA53" s="172"/>
      <c r="AB53" s="172"/>
      <c r="AC53" s="172"/>
      <c r="AD53" s="173"/>
    </row>
    <row r="54" spans="1:30" x14ac:dyDescent="0.25">
      <c r="A54" s="147" t="s">
        <v>46</v>
      </c>
      <c r="B54" s="168" t="str">
        <f>Kerndaten!D16</f>
        <v>Max Mustermann</v>
      </c>
      <c r="C54" s="168"/>
      <c r="D54" s="168"/>
      <c r="E54" s="168"/>
      <c r="F54" s="168"/>
      <c r="G54" s="168"/>
      <c r="H54" s="168"/>
      <c r="I54" s="169"/>
      <c r="P54" s="147" t="s">
        <v>48</v>
      </c>
      <c r="Q54" s="148"/>
      <c r="R54" s="148"/>
      <c r="S54" s="148"/>
      <c r="T54" s="148"/>
      <c r="U54" s="148"/>
      <c r="V54" s="148"/>
      <c r="W54" s="168" t="str">
        <f>Kerndaten!D29</f>
        <v>Prof. Dr. Musterfrau</v>
      </c>
      <c r="X54" s="168"/>
      <c r="Y54" s="168"/>
      <c r="Z54" s="168"/>
      <c r="AA54" s="168"/>
      <c r="AB54" s="168"/>
      <c r="AC54" s="168"/>
      <c r="AD54" s="169"/>
    </row>
    <row r="55" spans="1:30" x14ac:dyDescent="0.25">
      <c r="A55" s="160"/>
      <c r="B55" s="170"/>
      <c r="C55" s="170"/>
      <c r="D55" s="170"/>
      <c r="E55" s="170"/>
      <c r="F55" s="170"/>
      <c r="G55" s="170"/>
      <c r="H55" s="170"/>
      <c r="I55" s="171"/>
      <c r="P55" s="160"/>
      <c r="Q55" s="161"/>
      <c r="R55" s="161"/>
      <c r="S55" s="161"/>
      <c r="T55" s="161"/>
      <c r="U55" s="161"/>
      <c r="V55" s="161"/>
      <c r="W55" s="170"/>
      <c r="X55" s="170"/>
      <c r="Y55" s="170"/>
      <c r="Z55" s="170"/>
      <c r="AA55" s="170"/>
      <c r="AB55" s="170"/>
      <c r="AC55" s="170"/>
      <c r="AD55" s="171"/>
    </row>
    <row r="56" spans="1:30" x14ac:dyDescent="0.25">
      <c r="A56" s="160"/>
      <c r="B56" s="170"/>
      <c r="C56" s="170"/>
      <c r="D56" s="170"/>
      <c r="E56" s="170"/>
      <c r="F56" s="170"/>
      <c r="G56" s="170"/>
      <c r="H56" s="170"/>
      <c r="I56" s="171"/>
      <c r="P56" s="160"/>
      <c r="Q56" s="161"/>
      <c r="R56" s="161"/>
      <c r="S56" s="161"/>
      <c r="T56" s="161"/>
      <c r="U56" s="161"/>
      <c r="V56" s="161"/>
      <c r="W56" s="170"/>
      <c r="X56" s="170"/>
      <c r="Y56" s="170"/>
      <c r="Z56" s="170"/>
      <c r="AA56" s="170"/>
      <c r="AB56" s="170"/>
      <c r="AC56" s="170"/>
      <c r="AD56" s="171"/>
    </row>
    <row r="57" spans="1:30" x14ac:dyDescent="0.25">
      <c r="A57" s="160"/>
      <c r="B57" s="170"/>
      <c r="C57" s="170"/>
      <c r="D57" s="170"/>
      <c r="E57" s="170"/>
      <c r="F57" s="170"/>
      <c r="G57" s="170"/>
      <c r="H57" s="170"/>
      <c r="I57" s="171"/>
      <c r="P57" s="160"/>
      <c r="Q57" s="161"/>
      <c r="R57" s="161"/>
      <c r="S57" s="161"/>
      <c r="T57" s="161"/>
      <c r="U57" s="161"/>
      <c r="V57" s="161"/>
      <c r="W57" s="170"/>
      <c r="X57" s="170"/>
      <c r="Y57" s="170"/>
      <c r="Z57" s="170"/>
      <c r="AA57" s="170"/>
      <c r="AB57" s="170"/>
      <c r="AC57" s="170"/>
      <c r="AD57" s="171"/>
    </row>
    <row r="58" spans="1:30" x14ac:dyDescent="0.25">
      <c r="A58" s="174" t="s">
        <v>20</v>
      </c>
      <c r="B58" s="170"/>
      <c r="C58" s="170"/>
      <c r="D58" s="170"/>
      <c r="E58" s="170"/>
      <c r="F58" s="170"/>
      <c r="G58" s="170"/>
      <c r="H58" s="170"/>
      <c r="I58" s="171"/>
      <c r="P58" s="165" t="s">
        <v>21</v>
      </c>
      <c r="Q58" s="166"/>
      <c r="R58" s="166"/>
      <c r="S58" s="166"/>
      <c r="T58" s="166"/>
      <c r="U58" s="166"/>
      <c r="V58" s="166"/>
      <c r="W58" s="170"/>
      <c r="X58" s="170"/>
      <c r="Y58" s="170"/>
      <c r="Z58" s="170"/>
      <c r="AA58" s="170"/>
      <c r="AB58" s="170"/>
      <c r="AC58" s="170"/>
      <c r="AD58" s="171"/>
    </row>
    <row r="59" spans="1:30" x14ac:dyDescent="0.25">
      <c r="A59" s="174"/>
      <c r="B59" s="170"/>
      <c r="C59" s="170"/>
      <c r="D59" s="170"/>
      <c r="E59" s="170"/>
      <c r="F59" s="170"/>
      <c r="G59" s="170"/>
      <c r="H59" s="170"/>
      <c r="I59" s="171"/>
      <c r="P59" s="165"/>
      <c r="Q59" s="166"/>
      <c r="R59" s="166"/>
      <c r="S59" s="166"/>
      <c r="T59" s="166"/>
      <c r="U59" s="166"/>
      <c r="V59" s="166"/>
      <c r="W59" s="170"/>
      <c r="X59" s="170"/>
      <c r="Y59" s="170"/>
      <c r="Z59" s="170"/>
      <c r="AA59" s="170"/>
      <c r="AB59" s="170"/>
      <c r="AC59" s="170"/>
      <c r="AD59" s="171"/>
    </row>
    <row r="60" spans="1:30" x14ac:dyDescent="0.25">
      <c r="A60" s="165" t="s">
        <v>47</v>
      </c>
      <c r="B60" s="170"/>
      <c r="C60" s="170"/>
      <c r="D60" s="170"/>
      <c r="E60" s="170"/>
      <c r="F60" s="170"/>
      <c r="G60" s="170"/>
      <c r="H60" s="170"/>
      <c r="I60" s="171"/>
      <c r="P60" s="165" t="s">
        <v>47</v>
      </c>
      <c r="Q60" s="166"/>
      <c r="R60" s="166"/>
      <c r="S60" s="166"/>
      <c r="T60" s="166"/>
      <c r="U60" s="166"/>
      <c r="V60" s="166"/>
      <c r="W60" s="170"/>
      <c r="X60" s="170"/>
      <c r="Y60" s="170"/>
      <c r="Z60" s="170"/>
      <c r="AA60" s="170"/>
      <c r="AB60" s="170"/>
      <c r="AC60" s="170"/>
      <c r="AD60" s="171"/>
    </row>
    <row r="61" spans="1:30" x14ac:dyDescent="0.25">
      <c r="A61" s="167"/>
      <c r="B61" s="172"/>
      <c r="C61" s="172"/>
      <c r="D61" s="172"/>
      <c r="E61" s="172"/>
      <c r="F61" s="172"/>
      <c r="G61" s="172"/>
      <c r="H61" s="172"/>
      <c r="I61" s="173"/>
      <c r="P61" s="167"/>
      <c r="Q61" s="145"/>
      <c r="R61" s="145"/>
      <c r="S61" s="145"/>
      <c r="T61" s="145"/>
      <c r="U61" s="145"/>
      <c r="V61" s="145"/>
      <c r="W61" s="172"/>
      <c r="X61" s="172"/>
      <c r="Y61" s="172"/>
      <c r="Z61" s="172"/>
      <c r="AA61" s="172"/>
      <c r="AB61" s="172"/>
      <c r="AC61" s="172"/>
      <c r="AD61" s="173"/>
    </row>
  </sheetData>
  <mergeCells count="28">
    <mergeCell ref="A60:A61"/>
    <mergeCell ref="B60:I61"/>
    <mergeCell ref="P60:V61"/>
    <mergeCell ref="W60:AD61"/>
    <mergeCell ref="A54:A57"/>
    <mergeCell ref="B54:I57"/>
    <mergeCell ref="P54:V57"/>
    <mergeCell ref="W54:AD57"/>
    <mergeCell ref="A58:A59"/>
    <mergeCell ref="B58:I59"/>
    <mergeCell ref="P58:V59"/>
    <mergeCell ref="W58:AD59"/>
    <mergeCell ref="A49:AD53"/>
    <mergeCell ref="T3:U4"/>
    <mergeCell ref="V3:X4"/>
    <mergeCell ref="Y3:Z4"/>
    <mergeCell ref="AA3:AD4"/>
    <mergeCell ref="A6:C7"/>
    <mergeCell ref="D6:I7"/>
    <mergeCell ref="J6:O7"/>
    <mergeCell ref="P6:T7"/>
    <mergeCell ref="U6:Z7"/>
    <mergeCell ref="AA6:AD7"/>
    <mergeCell ref="A9:C10"/>
    <mergeCell ref="D9:O10"/>
    <mergeCell ref="P9:Z10"/>
    <mergeCell ref="AA9:AD10"/>
    <mergeCell ref="A48:O48"/>
  </mergeCells>
  <pageMargins left="0.51181102362204722" right="0.51181102362204722" top="0.59055118110236227" bottom="0.59055118110236227" header="0.31496062992125984" footer="0.31496062992125984"/>
  <pageSetup paperSize="9" scale="65" orientation="landscape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1"/>
  <sheetViews>
    <sheetView topLeftCell="A11" zoomScaleNormal="100" workbookViewId="0">
      <selection activeCell="AG45" sqref="AG45"/>
    </sheetView>
  </sheetViews>
  <sheetFormatPr baseColWidth="10" defaultRowHeight="15" x14ac:dyDescent="0.25"/>
  <cols>
    <col min="1" max="1" width="21.5703125" customWidth="1"/>
    <col min="2" max="3" width="4.7109375" customWidth="1"/>
    <col min="4" max="4" width="3.140625" bestFit="1" customWidth="1"/>
    <col min="5" max="32" width="4.7109375" customWidth="1"/>
    <col min="33" max="33" width="7.140625" customWidth="1"/>
    <col min="34" max="34" width="2.85546875" customWidth="1"/>
  </cols>
  <sheetData>
    <row r="1" spans="1:33" ht="12" customHeight="1" x14ac:dyDescent="0.3"/>
    <row r="2" spans="1:33" ht="12" customHeight="1" x14ac:dyDescent="0.3"/>
    <row r="3" spans="1:33" ht="12" customHeight="1" x14ac:dyDescent="0.25">
      <c r="T3" s="186" t="s">
        <v>15</v>
      </c>
      <c r="U3" s="187"/>
      <c r="V3" s="190" t="s">
        <v>35</v>
      </c>
      <c r="W3" s="190"/>
      <c r="X3" s="191"/>
      <c r="Y3" s="186" t="s">
        <v>24</v>
      </c>
      <c r="Z3" s="187"/>
      <c r="AA3" s="190">
        <v>2018</v>
      </c>
      <c r="AB3" s="190"/>
      <c r="AC3" s="190"/>
      <c r="AD3" s="190"/>
      <c r="AE3" s="190"/>
      <c r="AF3" s="191"/>
    </row>
    <row r="4" spans="1:33" ht="24.75" customHeight="1" x14ac:dyDescent="0.5">
      <c r="C4" s="35" t="s">
        <v>22</v>
      </c>
      <c r="O4" s="1"/>
      <c r="T4" s="188"/>
      <c r="U4" s="189"/>
      <c r="V4" s="192"/>
      <c r="W4" s="192"/>
      <c r="X4" s="193"/>
      <c r="Y4" s="188"/>
      <c r="Z4" s="189"/>
      <c r="AA4" s="192"/>
      <c r="AB4" s="192"/>
      <c r="AC4" s="192"/>
      <c r="AD4" s="192"/>
      <c r="AE4" s="192"/>
      <c r="AF4" s="193"/>
    </row>
    <row r="5" spans="1:33" ht="15" customHeight="1" x14ac:dyDescent="0.3">
      <c r="B5" s="46"/>
      <c r="C5" s="47"/>
      <c r="D5" s="47"/>
      <c r="E5" s="47"/>
      <c r="F5" s="47"/>
      <c r="G5" s="47"/>
      <c r="H5" s="47"/>
      <c r="I5" s="47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3" ht="12.95" customHeight="1" x14ac:dyDescent="0.25">
      <c r="A6" s="176" t="s">
        <v>25</v>
      </c>
      <c r="B6" s="176"/>
      <c r="C6" s="176"/>
      <c r="D6" s="194" t="s">
        <v>26</v>
      </c>
      <c r="E6" s="194"/>
      <c r="F6" s="194"/>
      <c r="G6" s="194"/>
      <c r="H6" s="194"/>
      <c r="I6" s="194"/>
      <c r="J6" s="176" t="s">
        <v>29</v>
      </c>
      <c r="K6" s="176"/>
      <c r="L6" s="176"/>
      <c r="M6" s="176"/>
      <c r="N6" s="176"/>
      <c r="O6" s="176"/>
      <c r="P6" s="201" t="str">
        <f>Kerndaten!D10</f>
        <v>xxx</v>
      </c>
      <c r="Q6" s="201"/>
      <c r="R6" s="201"/>
      <c r="S6" s="201"/>
      <c r="T6" s="201"/>
      <c r="U6" s="176" t="s">
        <v>27</v>
      </c>
      <c r="V6" s="176"/>
      <c r="W6" s="176"/>
      <c r="X6" s="176"/>
      <c r="Y6" s="176"/>
      <c r="Z6" s="176"/>
      <c r="AA6" s="201">
        <f>Kerndaten!D13</f>
        <v>0</v>
      </c>
      <c r="AB6" s="201"/>
      <c r="AC6" s="201"/>
      <c r="AD6" s="201"/>
      <c r="AE6" s="201"/>
      <c r="AF6" s="201"/>
      <c r="AG6" s="2"/>
    </row>
    <row r="7" spans="1:33" s="23" customFormat="1" ht="15.95" customHeight="1" x14ac:dyDescent="0.25">
      <c r="A7" s="176"/>
      <c r="B7" s="176"/>
      <c r="C7" s="176"/>
      <c r="D7" s="194"/>
      <c r="E7" s="194"/>
      <c r="F7" s="194"/>
      <c r="G7" s="194"/>
      <c r="H7" s="194"/>
      <c r="I7" s="194"/>
      <c r="J7" s="176"/>
      <c r="K7" s="176"/>
      <c r="L7" s="176"/>
      <c r="M7" s="176"/>
      <c r="N7" s="176"/>
      <c r="O7" s="176"/>
      <c r="P7" s="201"/>
      <c r="Q7" s="201"/>
      <c r="R7" s="201"/>
      <c r="S7" s="201"/>
      <c r="T7" s="201"/>
      <c r="U7" s="176"/>
      <c r="V7" s="176"/>
      <c r="W7" s="176"/>
      <c r="X7" s="176"/>
      <c r="Y7" s="176"/>
      <c r="Z7" s="176"/>
      <c r="AA7" s="201"/>
      <c r="AB7" s="201"/>
      <c r="AC7" s="201"/>
      <c r="AD7" s="201"/>
      <c r="AE7" s="201"/>
      <c r="AF7" s="201"/>
      <c r="AG7" s="3"/>
    </row>
    <row r="8" spans="1:33" s="23" customFormat="1" ht="15.95" customHeight="1" x14ac:dyDescent="0.3">
      <c r="A8" s="4"/>
      <c r="B8" s="48"/>
      <c r="C8" s="49"/>
      <c r="D8" s="47"/>
      <c r="E8" s="47"/>
      <c r="F8" s="49"/>
      <c r="G8" s="47"/>
      <c r="H8" s="47"/>
      <c r="I8" s="25"/>
      <c r="J8" s="25"/>
      <c r="K8" s="6"/>
      <c r="Q8" s="3"/>
      <c r="R8" s="3"/>
      <c r="S8" s="53"/>
      <c r="T8" s="7"/>
      <c r="Y8" s="3"/>
      <c r="Z8" s="4"/>
      <c r="AA8" s="22"/>
      <c r="AB8" s="5"/>
      <c r="AG8" s="3"/>
    </row>
    <row r="9" spans="1:33" s="23" customFormat="1" ht="15.75" customHeight="1" x14ac:dyDescent="0.25">
      <c r="A9" s="185" t="s">
        <v>28</v>
      </c>
      <c r="B9" s="185"/>
      <c r="C9" s="185"/>
      <c r="D9" s="175" t="str">
        <f>Kerndaten!D16</f>
        <v>Max Mustermann</v>
      </c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6" t="s">
        <v>96</v>
      </c>
      <c r="Q9" s="176"/>
      <c r="R9" s="176"/>
      <c r="S9" s="176"/>
      <c r="T9" s="176"/>
      <c r="U9" s="176"/>
      <c r="V9" s="176"/>
      <c r="W9" s="176"/>
      <c r="X9" s="176"/>
      <c r="Y9" s="176"/>
      <c r="Z9" s="176"/>
      <c r="AA9" s="177">
        <f>Kerndaten!D35</f>
        <v>71.666666666666671</v>
      </c>
      <c r="AB9" s="178"/>
      <c r="AC9" s="178"/>
      <c r="AD9" s="178"/>
      <c r="AE9" s="178"/>
      <c r="AF9" s="178"/>
      <c r="AG9" s="3"/>
    </row>
    <row r="10" spans="1:33" s="23" customFormat="1" ht="15.75" customHeight="1" x14ac:dyDescent="0.25">
      <c r="A10" s="185"/>
      <c r="B10" s="185"/>
      <c r="C10" s="185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6"/>
      <c r="Q10" s="176"/>
      <c r="R10" s="176"/>
      <c r="S10" s="176"/>
      <c r="T10" s="176"/>
      <c r="U10" s="176"/>
      <c r="V10" s="176"/>
      <c r="W10" s="176"/>
      <c r="X10" s="176"/>
      <c r="Y10" s="176"/>
      <c r="Z10" s="176"/>
      <c r="AA10" s="178"/>
      <c r="AB10" s="178"/>
      <c r="AC10" s="178"/>
      <c r="AD10" s="178"/>
      <c r="AE10" s="178"/>
      <c r="AF10" s="178"/>
      <c r="AG10" s="3"/>
    </row>
    <row r="11" spans="1:33" s="23" customFormat="1" ht="15.75" customHeight="1" x14ac:dyDescent="0.3">
      <c r="A11" s="56"/>
      <c r="B11" s="56"/>
      <c r="C11" s="56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3"/>
    </row>
    <row r="12" spans="1:33" s="23" customFormat="1" ht="15.75" customHeight="1" x14ac:dyDescent="0.3">
      <c r="A12" s="56"/>
      <c r="B12" s="56"/>
      <c r="C12" s="56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3"/>
    </row>
    <row r="13" spans="1:33" ht="12.95" customHeight="1" x14ac:dyDescent="0.3">
      <c r="A13" s="3"/>
      <c r="B13" s="3" t="s">
        <v>0</v>
      </c>
      <c r="C13" s="3"/>
      <c r="D13" s="3"/>
      <c r="E13" s="3"/>
      <c r="F13" s="3"/>
      <c r="H13" s="8"/>
      <c r="I13" s="3"/>
      <c r="J13" s="3"/>
      <c r="K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</row>
    <row r="14" spans="1:33" ht="12.95" customHeight="1" x14ac:dyDescent="0.3">
      <c r="A14" s="9" t="s">
        <v>1</v>
      </c>
      <c r="B14" s="99">
        <v>1</v>
      </c>
      <c r="C14" s="99">
        <v>2</v>
      </c>
      <c r="D14" s="99">
        <v>3</v>
      </c>
      <c r="E14" s="36">
        <v>4</v>
      </c>
      <c r="F14" s="36">
        <v>5</v>
      </c>
      <c r="G14" s="99">
        <v>6</v>
      </c>
      <c r="H14" s="99">
        <v>7</v>
      </c>
      <c r="I14" s="99">
        <v>8</v>
      </c>
      <c r="J14" s="99">
        <v>9</v>
      </c>
      <c r="K14" s="99">
        <v>10</v>
      </c>
      <c r="L14" s="36">
        <v>11</v>
      </c>
      <c r="M14" s="36">
        <v>12</v>
      </c>
      <c r="N14" s="99">
        <v>13</v>
      </c>
      <c r="O14" s="99">
        <v>14</v>
      </c>
      <c r="P14" s="99">
        <v>15</v>
      </c>
      <c r="Q14" s="99">
        <v>16</v>
      </c>
      <c r="R14" s="99">
        <v>17</v>
      </c>
      <c r="S14" s="36">
        <v>18</v>
      </c>
      <c r="T14" s="36">
        <v>19</v>
      </c>
      <c r="U14" s="99">
        <v>20</v>
      </c>
      <c r="V14" s="99">
        <v>21</v>
      </c>
      <c r="W14" s="99">
        <v>22</v>
      </c>
      <c r="X14" s="99">
        <v>23</v>
      </c>
      <c r="Y14" s="99">
        <v>24</v>
      </c>
      <c r="Z14" s="36">
        <v>25</v>
      </c>
      <c r="AA14" s="36">
        <v>26</v>
      </c>
      <c r="AB14" s="99">
        <v>27</v>
      </c>
      <c r="AC14" s="99">
        <v>28</v>
      </c>
      <c r="AD14" s="99">
        <v>29</v>
      </c>
      <c r="AE14" s="99">
        <v>30</v>
      </c>
      <c r="AF14" s="99">
        <v>31</v>
      </c>
      <c r="AG14" s="12" t="s">
        <v>2</v>
      </c>
    </row>
    <row r="15" spans="1:33" ht="12.95" customHeight="1" x14ac:dyDescent="0.3">
      <c r="A15" s="9" t="s">
        <v>3</v>
      </c>
      <c r="B15" s="32" t="s">
        <v>6</v>
      </c>
      <c r="C15" s="33" t="s">
        <v>7</v>
      </c>
      <c r="D15" s="32" t="s">
        <v>8</v>
      </c>
      <c r="E15" s="37" t="s">
        <v>9</v>
      </c>
      <c r="F15" s="38" t="s">
        <v>4</v>
      </c>
      <c r="G15" s="33" t="s">
        <v>19</v>
      </c>
      <c r="H15" s="32" t="s">
        <v>5</v>
      </c>
      <c r="I15" s="33" t="s">
        <v>6</v>
      </c>
      <c r="J15" s="32" t="s">
        <v>7</v>
      </c>
      <c r="K15" s="33" t="s">
        <v>8</v>
      </c>
      <c r="L15" s="37" t="s">
        <v>9</v>
      </c>
      <c r="M15" s="38" t="s">
        <v>4</v>
      </c>
      <c r="N15" s="33" t="s">
        <v>19</v>
      </c>
      <c r="O15" s="32" t="s">
        <v>5</v>
      </c>
      <c r="P15" s="32" t="s">
        <v>6</v>
      </c>
      <c r="Q15" s="33" t="s">
        <v>7</v>
      </c>
      <c r="R15" s="32" t="s">
        <v>8</v>
      </c>
      <c r="S15" s="37" t="s">
        <v>9</v>
      </c>
      <c r="T15" s="38" t="s">
        <v>4</v>
      </c>
      <c r="U15" s="33" t="s">
        <v>19</v>
      </c>
      <c r="V15" s="32" t="s">
        <v>5</v>
      </c>
      <c r="W15" s="33" t="s">
        <v>6</v>
      </c>
      <c r="X15" s="32" t="s">
        <v>7</v>
      </c>
      <c r="Y15" s="33" t="s">
        <v>8</v>
      </c>
      <c r="Z15" s="37" t="s">
        <v>9</v>
      </c>
      <c r="AA15" s="38" t="s">
        <v>4</v>
      </c>
      <c r="AB15" s="33" t="s">
        <v>19</v>
      </c>
      <c r="AC15" s="33" t="s">
        <v>5</v>
      </c>
      <c r="AD15" s="33" t="s">
        <v>6</v>
      </c>
      <c r="AE15" s="33" t="s">
        <v>7</v>
      </c>
      <c r="AF15" s="33" t="s">
        <v>8</v>
      </c>
      <c r="AG15" s="9"/>
    </row>
    <row r="16" spans="1:33" ht="12.95" customHeight="1" x14ac:dyDescent="0.3">
      <c r="A16" s="59" t="s">
        <v>40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44"/>
      <c r="AG16" s="27"/>
    </row>
    <row r="17" spans="1:33" ht="12.95" customHeight="1" x14ac:dyDescent="0.3">
      <c r="A17" s="31" t="str">
        <f>Kerndaten!J13</f>
        <v>WP 1</v>
      </c>
      <c r="B17" s="34"/>
      <c r="C17" s="30"/>
      <c r="D17" s="30"/>
      <c r="E17" s="39"/>
      <c r="F17" s="39"/>
      <c r="G17" s="30"/>
      <c r="H17" s="30"/>
      <c r="I17" s="30"/>
      <c r="J17" s="30"/>
      <c r="K17" s="30"/>
      <c r="L17" s="39"/>
      <c r="M17" s="39"/>
      <c r="N17" s="30"/>
      <c r="O17" s="30"/>
      <c r="P17" s="30"/>
      <c r="Q17" s="30"/>
      <c r="R17" s="30"/>
      <c r="S17" s="39"/>
      <c r="T17" s="39"/>
      <c r="U17" s="30"/>
      <c r="V17" s="30"/>
      <c r="W17" s="30"/>
      <c r="X17" s="30"/>
      <c r="Y17" s="30"/>
      <c r="Z17" s="39"/>
      <c r="AA17" s="39"/>
      <c r="AB17" s="30"/>
      <c r="AC17" s="30"/>
      <c r="AD17" s="30"/>
      <c r="AE17" s="30"/>
      <c r="AF17" s="30"/>
      <c r="AG17" s="9">
        <f t="shared" ref="AG17:AG24" si="0">SUM(B17:AF17)</f>
        <v>0</v>
      </c>
    </row>
    <row r="18" spans="1:33" ht="12.95" customHeight="1" x14ac:dyDescent="0.3">
      <c r="A18" s="31" t="str">
        <f>Kerndaten!J14</f>
        <v>WP 2</v>
      </c>
      <c r="B18" s="34"/>
      <c r="C18" s="30"/>
      <c r="D18" s="30"/>
      <c r="E18" s="39"/>
      <c r="F18" s="39"/>
      <c r="G18" s="30"/>
      <c r="H18" s="30"/>
      <c r="I18" s="30"/>
      <c r="J18" s="30"/>
      <c r="K18" s="30"/>
      <c r="L18" s="39"/>
      <c r="M18" s="39"/>
      <c r="N18" s="30"/>
      <c r="O18" s="30"/>
      <c r="P18" s="30"/>
      <c r="Q18" s="30"/>
      <c r="R18" s="30"/>
      <c r="S18" s="39"/>
      <c r="T18" s="39"/>
      <c r="U18" s="30"/>
      <c r="V18" s="30"/>
      <c r="W18" s="30"/>
      <c r="X18" s="30"/>
      <c r="Y18" s="30"/>
      <c r="Z18" s="39"/>
      <c r="AA18" s="39"/>
      <c r="AB18" s="30"/>
      <c r="AC18" s="30"/>
      <c r="AD18" s="30"/>
      <c r="AE18" s="30"/>
      <c r="AF18" s="30"/>
      <c r="AG18" s="9">
        <f t="shared" si="0"/>
        <v>0</v>
      </c>
    </row>
    <row r="19" spans="1:33" ht="12.95" customHeight="1" x14ac:dyDescent="0.3">
      <c r="A19" s="31" t="str">
        <f>Kerndaten!J15</f>
        <v>WP 3</v>
      </c>
      <c r="B19" s="34"/>
      <c r="C19" s="30"/>
      <c r="D19" s="30"/>
      <c r="E19" s="39"/>
      <c r="F19" s="39"/>
      <c r="G19" s="30"/>
      <c r="H19" s="30"/>
      <c r="I19" s="30"/>
      <c r="J19" s="30"/>
      <c r="K19" s="30"/>
      <c r="L19" s="39"/>
      <c r="M19" s="39"/>
      <c r="N19" s="30"/>
      <c r="O19" s="30"/>
      <c r="P19" s="30"/>
      <c r="Q19" s="30"/>
      <c r="R19" s="30"/>
      <c r="S19" s="39"/>
      <c r="T19" s="39"/>
      <c r="U19" s="30"/>
      <c r="V19" s="30"/>
      <c r="W19" s="30"/>
      <c r="X19" s="30"/>
      <c r="Y19" s="30"/>
      <c r="Z19" s="39"/>
      <c r="AA19" s="39"/>
      <c r="AB19" s="30"/>
      <c r="AC19" s="30"/>
      <c r="AD19" s="30"/>
      <c r="AE19" s="30"/>
      <c r="AF19" s="30"/>
      <c r="AG19" s="9">
        <f t="shared" si="0"/>
        <v>0</v>
      </c>
    </row>
    <row r="20" spans="1:33" ht="12.95" customHeight="1" x14ac:dyDescent="0.3">
      <c r="A20" s="31" t="str">
        <f>Kerndaten!J16</f>
        <v>WP 4</v>
      </c>
      <c r="B20" s="34"/>
      <c r="C20" s="30"/>
      <c r="D20" s="30"/>
      <c r="E20" s="39"/>
      <c r="F20" s="39"/>
      <c r="G20" s="30"/>
      <c r="H20" s="30"/>
      <c r="I20" s="30"/>
      <c r="J20" s="30"/>
      <c r="K20" s="30"/>
      <c r="L20" s="39"/>
      <c r="M20" s="39"/>
      <c r="N20" s="30"/>
      <c r="O20" s="30"/>
      <c r="P20" s="30"/>
      <c r="Q20" s="30"/>
      <c r="R20" s="30"/>
      <c r="S20" s="39"/>
      <c r="T20" s="39"/>
      <c r="U20" s="30"/>
      <c r="V20" s="30"/>
      <c r="W20" s="30"/>
      <c r="X20" s="30"/>
      <c r="Y20" s="30"/>
      <c r="Z20" s="39"/>
      <c r="AA20" s="39"/>
      <c r="AB20" s="30"/>
      <c r="AC20" s="30"/>
      <c r="AD20" s="30"/>
      <c r="AE20" s="30"/>
      <c r="AF20" s="30"/>
      <c r="AG20" s="9">
        <f t="shared" si="0"/>
        <v>0</v>
      </c>
    </row>
    <row r="21" spans="1:33" ht="12.95" customHeight="1" x14ac:dyDescent="0.3">
      <c r="A21" s="31" t="str">
        <f>Kerndaten!J17</f>
        <v>WP 5</v>
      </c>
      <c r="B21" s="34"/>
      <c r="C21" s="30"/>
      <c r="D21" s="30"/>
      <c r="E21" s="39"/>
      <c r="F21" s="39"/>
      <c r="G21" s="30"/>
      <c r="H21" s="30"/>
      <c r="I21" s="30"/>
      <c r="J21" s="30"/>
      <c r="K21" s="30"/>
      <c r="L21" s="39"/>
      <c r="M21" s="39"/>
      <c r="N21" s="30"/>
      <c r="O21" s="30"/>
      <c r="P21" s="30"/>
      <c r="Q21" s="30"/>
      <c r="R21" s="30"/>
      <c r="S21" s="39"/>
      <c r="T21" s="39"/>
      <c r="U21" s="30"/>
      <c r="V21" s="30"/>
      <c r="W21" s="30"/>
      <c r="X21" s="30"/>
      <c r="Y21" s="30"/>
      <c r="Z21" s="39"/>
      <c r="AA21" s="39"/>
      <c r="AB21" s="30"/>
      <c r="AC21" s="30"/>
      <c r="AD21" s="30"/>
      <c r="AE21" s="30"/>
      <c r="AF21" s="30"/>
      <c r="AG21" s="9">
        <f t="shared" si="0"/>
        <v>0</v>
      </c>
    </row>
    <row r="22" spans="1:33" ht="12.95" customHeight="1" x14ac:dyDescent="0.3">
      <c r="A22" s="31" t="str">
        <f>Kerndaten!J18</f>
        <v>WP 6</v>
      </c>
      <c r="B22" s="13"/>
      <c r="C22" s="13"/>
      <c r="D22" s="13"/>
      <c r="E22" s="40"/>
      <c r="F22" s="40"/>
      <c r="G22" s="13"/>
      <c r="H22" s="13"/>
      <c r="I22" s="13"/>
      <c r="J22" s="13"/>
      <c r="K22" s="13"/>
      <c r="L22" s="40"/>
      <c r="M22" s="40"/>
      <c r="N22" s="13"/>
      <c r="O22" s="13"/>
      <c r="P22" s="13"/>
      <c r="Q22" s="13"/>
      <c r="R22" s="13"/>
      <c r="S22" s="40"/>
      <c r="T22" s="40"/>
      <c r="U22" s="13"/>
      <c r="V22" s="13"/>
      <c r="W22" s="13"/>
      <c r="X22" s="13"/>
      <c r="Y22" s="13"/>
      <c r="Z22" s="40"/>
      <c r="AA22" s="40"/>
      <c r="AB22" s="13"/>
      <c r="AC22" s="13"/>
      <c r="AD22" s="13"/>
      <c r="AE22" s="13"/>
      <c r="AF22" s="13"/>
      <c r="AG22" s="9">
        <f t="shared" si="0"/>
        <v>0</v>
      </c>
    </row>
    <row r="23" spans="1:33" ht="12.95" customHeight="1" x14ac:dyDescent="0.3">
      <c r="A23" s="31" t="str">
        <f>Kerndaten!J19</f>
        <v>WP 7</v>
      </c>
      <c r="B23" s="13"/>
      <c r="C23" s="13"/>
      <c r="D23" s="13"/>
      <c r="E23" s="40"/>
      <c r="F23" s="40"/>
      <c r="G23" s="13"/>
      <c r="H23" s="13"/>
      <c r="I23" s="13"/>
      <c r="J23" s="13"/>
      <c r="K23" s="13"/>
      <c r="L23" s="40"/>
      <c r="M23" s="40"/>
      <c r="N23" s="13"/>
      <c r="O23" s="13"/>
      <c r="P23" s="13"/>
      <c r="Q23" s="13"/>
      <c r="R23" s="13"/>
      <c r="S23" s="40"/>
      <c r="T23" s="40"/>
      <c r="U23" s="13"/>
      <c r="V23" s="13"/>
      <c r="W23" s="13"/>
      <c r="X23" s="13"/>
      <c r="Y23" s="13"/>
      <c r="Z23" s="40"/>
      <c r="AA23" s="40"/>
      <c r="AB23" s="13"/>
      <c r="AC23" s="13"/>
      <c r="AD23" s="13"/>
      <c r="AE23" s="13"/>
      <c r="AF23" s="13"/>
      <c r="AG23" s="9">
        <f t="shared" si="0"/>
        <v>0</v>
      </c>
    </row>
    <row r="24" spans="1:33" ht="12.95" customHeight="1" x14ac:dyDescent="0.3">
      <c r="A24" s="12" t="s">
        <v>42</v>
      </c>
      <c r="B24" s="29">
        <f t="shared" ref="B24:AF24" si="1">SUM(B17:B23)</f>
        <v>0</v>
      </c>
      <c r="C24" s="29">
        <f t="shared" si="1"/>
        <v>0</v>
      </c>
      <c r="D24" s="29">
        <f t="shared" si="1"/>
        <v>0</v>
      </c>
      <c r="E24" s="41">
        <f t="shared" si="1"/>
        <v>0</v>
      </c>
      <c r="F24" s="41">
        <f t="shared" si="1"/>
        <v>0</v>
      </c>
      <c r="G24" s="29">
        <f t="shared" si="1"/>
        <v>0</v>
      </c>
      <c r="H24" s="29">
        <f t="shared" si="1"/>
        <v>0</v>
      </c>
      <c r="I24" s="29">
        <f>SUM(I17:I23)</f>
        <v>0</v>
      </c>
      <c r="J24" s="29">
        <f t="shared" si="1"/>
        <v>0</v>
      </c>
      <c r="K24" s="29">
        <f t="shared" si="1"/>
        <v>0</v>
      </c>
      <c r="L24" s="41">
        <f t="shared" si="1"/>
        <v>0</v>
      </c>
      <c r="M24" s="41">
        <f t="shared" si="1"/>
        <v>0</v>
      </c>
      <c r="N24" s="29">
        <f t="shared" si="1"/>
        <v>0</v>
      </c>
      <c r="O24" s="29">
        <f t="shared" si="1"/>
        <v>0</v>
      </c>
      <c r="P24" s="29">
        <f>SUM(P17:P23)</f>
        <v>0</v>
      </c>
      <c r="Q24" s="29">
        <f t="shared" si="1"/>
        <v>0</v>
      </c>
      <c r="R24" s="29">
        <f t="shared" si="1"/>
        <v>0</v>
      </c>
      <c r="S24" s="41">
        <f t="shared" si="1"/>
        <v>0</v>
      </c>
      <c r="T24" s="41">
        <f t="shared" si="1"/>
        <v>0</v>
      </c>
      <c r="U24" s="29">
        <f t="shared" si="1"/>
        <v>0</v>
      </c>
      <c r="V24" s="29">
        <f t="shared" si="1"/>
        <v>0</v>
      </c>
      <c r="W24" s="29">
        <f t="shared" si="1"/>
        <v>0</v>
      </c>
      <c r="X24" s="29">
        <f t="shared" si="1"/>
        <v>0</v>
      </c>
      <c r="Y24" s="29">
        <f t="shared" si="1"/>
        <v>0</v>
      </c>
      <c r="Z24" s="41">
        <f t="shared" si="1"/>
        <v>0</v>
      </c>
      <c r="AA24" s="41">
        <f t="shared" si="1"/>
        <v>0</v>
      </c>
      <c r="AB24" s="29">
        <f t="shared" si="1"/>
        <v>0</v>
      </c>
      <c r="AC24" s="29">
        <f t="shared" si="1"/>
        <v>0</v>
      </c>
      <c r="AD24" s="29">
        <f t="shared" si="1"/>
        <v>0</v>
      </c>
      <c r="AE24" s="29">
        <f t="shared" si="1"/>
        <v>0</v>
      </c>
      <c r="AF24" s="29">
        <f t="shared" si="1"/>
        <v>0</v>
      </c>
      <c r="AG24" s="72">
        <f t="shared" si="0"/>
        <v>0</v>
      </c>
    </row>
    <row r="25" spans="1:33" ht="12.95" customHeight="1" x14ac:dyDescent="0.3">
      <c r="A25" s="64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75"/>
    </row>
    <row r="26" spans="1:33" ht="12.95" customHeight="1" x14ac:dyDescent="0.3">
      <c r="A26" s="59" t="s">
        <v>43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44"/>
      <c r="AG26" s="27"/>
    </row>
    <row r="27" spans="1:33" ht="12.95" customHeight="1" x14ac:dyDescent="0.3">
      <c r="A27" s="9" t="str">
        <f>Kerndaten!H23</f>
        <v>A</v>
      </c>
      <c r="B27" s="30"/>
      <c r="C27" s="30"/>
      <c r="D27" s="30"/>
      <c r="E27" s="39"/>
      <c r="F27" s="39"/>
      <c r="G27" s="30"/>
      <c r="H27" s="30"/>
      <c r="I27" s="30"/>
      <c r="J27" s="30"/>
      <c r="K27" s="30"/>
      <c r="L27" s="39"/>
      <c r="M27" s="39"/>
      <c r="N27" s="30"/>
      <c r="O27" s="30"/>
      <c r="P27" s="30"/>
      <c r="Q27" s="30"/>
      <c r="R27" s="30"/>
      <c r="S27" s="39"/>
      <c r="T27" s="39"/>
      <c r="U27" s="30"/>
      <c r="V27" s="30"/>
      <c r="W27" s="30"/>
      <c r="X27" s="30"/>
      <c r="Y27" s="30"/>
      <c r="Z27" s="39"/>
      <c r="AA27" s="39"/>
      <c r="AB27" s="30"/>
      <c r="AC27" s="30"/>
      <c r="AD27" s="30"/>
      <c r="AE27" s="30"/>
      <c r="AF27" s="30"/>
      <c r="AG27" s="9">
        <f>SUM(B27:AF27)</f>
        <v>0</v>
      </c>
    </row>
    <row r="28" spans="1:33" ht="12.95" customHeight="1" x14ac:dyDescent="0.3">
      <c r="A28" s="9" t="str">
        <f>Kerndaten!H24</f>
        <v>B</v>
      </c>
      <c r="B28" s="13"/>
      <c r="C28" s="13"/>
      <c r="D28" s="13"/>
      <c r="E28" s="40"/>
      <c r="F28" s="40"/>
      <c r="G28" s="13"/>
      <c r="H28" s="13"/>
      <c r="I28" s="13"/>
      <c r="J28" s="13"/>
      <c r="K28" s="13"/>
      <c r="L28" s="40"/>
      <c r="M28" s="40"/>
      <c r="N28" s="13"/>
      <c r="O28" s="13"/>
      <c r="P28" s="13"/>
      <c r="Q28" s="13"/>
      <c r="R28" s="13"/>
      <c r="S28" s="40"/>
      <c r="T28" s="40"/>
      <c r="U28" s="13"/>
      <c r="V28" s="13"/>
      <c r="W28" s="13"/>
      <c r="X28" s="13"/>
      <c r="Y28" s="13"/>
      <c r="Z28" s="40"/>
      <c r="AA28" s="40"/>
      <c r="AB28" s="13"/>
      <c r="AC28" s="13"/>
      <c r="AD28" s="13"/>
      <c r="AE28" s="13"/>
      <c r="AF28" s="13"/>
      <c r="AG28" s="9">
        <f>SUM(B28:AF28)</f>
        <v>0</v>
      </c>
    </row>
    <row r="29" spans="1:33" ht="12.95" customHeight="1" x14ac:dyDescent="0.3">
      <c r="A29" s="9" t="str">
        <f>Kerndaten!H25</f>
        <v>C</v>
      </c>
      <c r="B29" s="13"/>
      <c r="C29" s="13"/>
      <c r="D29" s="13"/>
      <c r="E29" s="40"/>
      <c r="F29" s="40"/>
      <c r="G29" s="13"/>
      <c r="H29" s="13"/>
      <c r="I29" s="13"/>
      <c r="J29" s="13"/>
      <c r="K29" s="13"/>
      <c r="L29" s="40"/>
      <c r="M29" s="40"/>
      <c r="N29" s="13"/>
      <c r="O29" s="13"/>
      <c r="P29" s="13"/>
      <c r="Q29" s="13"/>
      <c r="R29" s="13"/>
      <c r="S29" s="40"/>
      <c r="T29" s="40"/>
      <c r="U29" s="13"/>
      <c r="V29" s="13"/>
      <c r="W29" s="13"/>
      <c r="X29" s="13"/>
      <c r="Y29" s="13"/>
      <c r="Z29" s="40"/>
      <c r="AA29" s="40"/>
      <c r="AB29" s="13"/>
      <c r="AC29" s="13"/>
      <c r="AD29" s="13"/>
      <c r="AE29" s="13"/>
      <c r="AF29" s="13"/>
      <c r="AG29" s="9">
        <f>SUM(B29:AF29)</f>
        <v>0</v>
      </c>
    </row>
    <row r="30" spans="1:33" ht="12.95" customHeight="1" x14ac:dyDescent="0.3">
      <c r="A30" s="12" t="s">
        <v>42</v>
      </c>
      <c r="B30" s="29">
        <f>SUM(B27:B29)</f>
        <v>0</v>
      </c>
      <c r="C30" s="29">
        <f t="shared" ref="C30:AF30" si="2">SUM(C27:C29)</f>
        <v>0</v>
      </c>
      <c r="D30" s="29">
        <f t="shared" si="2"/>
        <v>0</v>
      </c>
      <c r="E30" s="41">
        <f t="shared" si="2"/>
        <v>0</v>
      </c>
      <c r="F30" s="41">
        <f t="shared" si="2"/>
        <v>0</v>
      </c>
      <c r="G30" s="29">
        <f t="shared" si="2"/>
        <v>0</v>
      </c>
      <c r="H30" s="29">
        <f t="shared" si="2"/>
        <v>0</v>
      </c>
      <c r="I30" s="29">
        <f t="shared" si="2"/>
        <v>0</v>
      </c>
      <c r="J30" s="29">
        <f t="shared" si="2"/>
        <v>0</v>
      </c>
      <c r="K30" s="29">
        <f t="shared" si="2"/>
        <v>0</v>
      </c>
      <c r="L30" s="41">
        <f t="shared" si="2"/>
        <v>0</v>
      </c>
      <c r="M30" s="41">
        <f t="shared" si="2"/>
        <v>0</v>
      </c>
      <c r="N30" s="29">
        <f t="shared" si="2"/>
        <v>0</v>
      </c>
      <c r="O30" s="29">
        <f t="shared" si="2"/>
        <v>0</v>
      </c>
      <c r="P30" s="29">
        <f t="shared" si="2"/>
        <v>0</v>
      </c>
      <c r="Q30" s="29">
        <f t="shared" si="2"/>
        <v>0</v>
      </c>
      <c r="R30" s="29">
        <f t="shared" si="2"/>
        <v>0</v>
      </c>
      <c r="S30" s="41">
        <f t="shared" si="2"/>
        <v>0</v>
      </c>
      <c r="T30" s="41">
        <f t="shared" si="2"/>
        <v>0</v>
      </c>
      <c r="U30" s="29">
        <f t="shared" si="2"/>
        <v>0</v>
      </c>
      <c r="V30" s="29">
        <f t="shared" si="2"/>
        <v>0</v>
      </c>
      <c r="W30" s="29">
        <f t="shared" si="2"/>
        <v>0</v>
      </c>
      <c r="X30" s="29">
        <f t="shared" si="2"/>
        <v>0</v>
      </c>
      <c r="Y30" s="29">
        <f t="shared" si="2"/>
        <v>0</v>
      </c>
      <c r="Z30" s="41">
        <f t="shared" si="2"/>
        <v>0</v>
      </c>
      <c r="AA30" s="41">
        <f t="shared" si="2"/>
        <v>0</v>
      </c>
      <c r="AB30" s="29">
        <f t="shared" si="2"/>
        <v>0</v>
      </c>
      <c r="AC30" s="29">
        <f t="shared" si="2"/>
        <v>0</v>
      </c>
      <c r="AD30" s="29">
        <f t="shared" si="2"/>
        <v>0</v>
      </c>
      <c r="AE30" s="29">
        <f t="shared" si="2"/>
        <v>0</v>
      </c>
      <c r="AF30" s="29">
        <f t="shared" si="2"/>
        <v>0</v>
      </c>
      <c r="AG30" s="9">
        <f>SUM(B30:AF30)</f>
        <v>0</v>
      </c>
    </row>
    <row r="31" spans="1:33" ht="12.95" customHeight="1" x14ac:dyDescent="0.3">
      <c r="A31" s="57"/>
      <c r="B31" s="58"/>
      <c r="C31" s="58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19"/>
    </row>
    <row r="32" spans="1:33" ht="12.95" customHeight="1" x14ac:dyDescent="0.3">
      <c r="A32" s="63" t="s">
        <v>105</v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9"/>
    </row>
    <row r="33" spans="1:33" ht="12.95" customHeight="1" x14ac:dyDescent="0.3">
      <c r="A33" s="31" t="s">
        <v>10</v>
      </c>
      <c r="B33" s="13"/>
      <c r="C33" s="13"/>
      <c r="D33" s="13"/>
      <c r="E33" s="40"/>
      <c r="F33" s="40"/>
      <c r="G33" s="13"/>
      <c r="H33" s="13"/>
      <c r="I33" s="13"/>
      <c r="J33" s="13"/>
      <c r="K33" s="13"/>
      <c r="L33" s="40"/>
      <c r="M33" s="40"/>
      <c r="N33" s="13"/>
      <c r="O33" s="13"/>
      <c r="P33" s="13"/>
      <c r="Q33" s="13"/>
      <c r="R33" s="13"/>
      <c r="S33" s="40"/>
      <c r="T33" s="40"/>
      <c r="U33" s="13"/>
      <c r="V33" s="13"/>
      <c r="W33" s="13"/>
      <c r="X33" s="13"/>
      <c r="Y33" s="13"/>
      <c r="Z33" s="40"/>
      <c r="AA33" s="40"/>
      <c r="AB33" s="13"/>
      <c r="AC33" s="13"/>
      <c r="AD33" s="13"/>
      <c r="AE33" s="13"/>
      <c r="AF33" s="13"/>
      <c r="AG33" s="9">
        <f>SUM(B33:AF33)</f>
        <v>0</v>
      </c>
    </row>
    <row r="34" spans="1:33" ht="12.95" customHeight="1" x14ac:dyDescent="0.3">
      <c r="A34" s="31" t="s">
        <v>107</v>
      </c>
      <c r="B34" s="13"/>
      <c r="C34" s="13"/>
      <c r="D34" s="13"/>
      <c r="E34" s="40"/>
      <c r="F34" s="40"/>
      <c r="G34" s="13"/>
      <c r="H34" s="13"/>
      <c r="I34" s="13"/>
      <c r="J34" s="13"/>
      <c r="K34" s="13"/>
      <c r="L34" s="40"/>
      <c r="M34" s="40"/>
      <c r="N34" s="13"/>
      <c r="O34" s="13"/>
      <c r="P34" s="13"/>
      <c r="Q34" s="13"/>
      <c r="R34" s="13"/>
      <c r="S34" s="40"/>
      <c r="T34" s="40"/>
      <c r="U34" s="13"/>
      <c r="V34" s="13"/>
      <c r="W34" s="13"/>
      <c r="X34" s="13"/>
      <c r="Y34" s="13"/>
      <c r="Z34" s="40"/>
      <c r="AA34" s="40"/>
      <c r="AB34" s="13"/>
      <c r="AC34" s="13"/>
      <c r="AD34" s="13"/>
      <c r="AE34" s="13"/>
      <c r="AF34" s="13"/>
      <c r="AG34" s="9">
        <f>SUM(B34:AF34)</f>
        <v>0</v>
      </c>
    </row>
    <row r="35" spans="1:33" ht="12.95" customHeight="1" x14ac:dyDescent="0.3">
      <c r="A35" s="31" t="s">
        <v>17</v>
      </c>
      <c r="B35" s="13"/>
      <c r="C35" s="13"/>
      <c r="D35" s="13"/>
      <c r="E35" s="40"/>
      <c r="F35" s="40"/>
      <c r="G35" s="13"/>
      <c r="H35" s="13"/>
      <c r="I35" s="13"/>
      <c r="J35" s="13"/>
      <c r="K35" s="13"/>
      <c r="L35" s="40"/>
      <c r="M35" s="40"/>
      <c r="N35" s="13"/>
      <c r="O35" s="13"/>
      <c r="P35" s="13"/>
      <c r="Q35" s="13"/>
      <c r="R35" s="13"/>
      <c r="S35" s="40"/>
      <c r="T35" s="40"/>
      <c r="U35" s="13"/>
      <c r="V35" s="13"/>
      <c r="W35" s="13"/>
      <c r="X35" s="13"/>
      <c r="Y35" s="13"/>
      <c r="Z35" s="40"/>
      <c r="AA35" s="40"/>
      <c r="AB35" s="13"/>
      <c r="AC35" s="13"/>
      <c r="AD35" s="13"/>
      <c r="AE35" s="13"/>
      <c r="AF35" s="13"/>
      <c r="AG35" s="9">
        <f>SUM(B35:AF35)</f>
        <v>0</v>
      </c>
    </row>
    <row r="36" spans="1:33" ht="12.95" customHeight="1" x14ac:dyDescent="0.3">
      <c r="A36" s="12" t="s">
        <v>42</v>
      </c>
      <c r="B36" s="9">
        <f>SUM(B33:B35)</f>
        <v>0</v>
      </c>
      <c r="C36" s="9">
        <f t="shared" ref="C36:AF36" si="3">SUM(C33:C35)</f>
        <v>0</v>
      </c>
      <c r="D36" s="9">
        <f t="shared" si="3"/>
        <v>0</v>
      </c>
      <c r="E36" s="42">
        <f t="shared" si="3"/>
        <v>0</v>
      </c>
      <c r="F36" s="42">
        <f t="shared" si="3"/>
        <v>0</v>
      </c>
      <c r="G36" s="9">
        <f t="shared" si="3"/>
        <v>0</v>
      </c>
      <c r="H36" s="9">
        <f t="shared" si="3"/>
        <v>0</v>
      </c>
      <c r="I36" s="9">
        <f t="shared" si="3"/>
        <v>0</v>
      </c>
      <c r="J36" s="9">
        <f t="shared" si="3"/>
        <v>0</v>
      </c>
      <c r="K36" s="9">
        <f>SUM(K33:K35)</f>
        <v>0</v>
      </c>
      <c r="L36" s="42">
        <f t="shared" ref="L36:O36" si="4">SUM(L33:L35)</f>
        <v>0</v>
      </c>
      <c r="M36" s="42">
        <f t="shared" si="4"/>
        <v>0</v>
      </c>
      <c r="N36" s="9">
        <f t="shared" si="4"/>
        <v>0</v>
      </c>
      <c r="O36" s="9">
        <f t="shared" si="4"/>
        <v>0</v>
      </c>
      <c r="P36" s="9">
        <f t="shared" si="3"/>
        <v>0</v>
      </c>
      <c r="Q36" s="9">
        <f t="shared" si="3"/>
        <v>0</v>
      </c>
      <c r="R36" s="9">
        <f t="shared" si="3"/>
        <v>0</v>
      </c>
      <c r="S36" s="42">
        <f t="shared" si="3"/>
        <v>0</v>
      </c>
      <c r="T36" s="42">
        <f t="shared" si="3"/>
        <v>0</v>
      </c>
      <c r="U36" s="9">
        <f t="shared" si="3"/>
        <v>0</v>
      </c>
      <c r="V36" s="9">
        <f t="shared" si="3"/>
        <v>0</v>
      </c>
      <c r="W36" s="9">
        <f t="shared" si="3"/>
        <v>0</v>
      </c>
      <c r="X36" s="9">
        <f t="shared" si="3"/>
        <v>0</v>
      </c>
      <c r="Y36" s="9">
        <f t="shared" si="3"/>
        <v>0</v>
      </c>
      <c r="Z36" s="42">
        <f t="shared" si="3"/>
        <v>0</v>
      </c>
      <c r="AA36" s="42">
        <f t="shared" si="3"/>
        <v>0</v>
      </c>
      <c r="AB36" s="9">
        <f t="shared" si="3"/>
        <v>0</v>
      </c>
      <c r="AC36" s="9">
        <f t="shared" si="3"/>
        <v>0</v>
      </c>
      <c r="AD36" s="9">
        <f t="shared" si="3"/>
        <v>0</v>
      </c>
      <c r="AE36" s="9">
        <f t="shared" si="3"/>
        <v>0</v>
      </c>
      <c r="AF36" s="9">
        <f t="shared" si="3"/>
        <v>0</v>
      </c>
      <c r="AG36" s="9">
        <f>SUM(B36:AF36)</f>
        <v>0</v>
      </c>
    </row>
    <row r="37" spans="1:33" ht="12.95" customHeight="1" x14ac:dyDescent="0.3">
      <c r="A37" s="63" t="s">
        <v>11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9"/>
    </row>
    <row r="38" spans="1:33" ht="12.95" customHeight="1" x14ac:dyDescent="0.3">
      <c r="A38" s="31" t="s">
        <v>108</v>
      </c>
      <c r="B38" s="13"/>
      <c r="C38" s="13"/>
      <c r="D38" s="13"/>
      <c r="E38" s="40"/>
      <c r="F38" s="40"/>
      <c r="G38" s="13"/>
      <c r="H38" s="13"/>
      <c r="I38" s="13"/>
      <c r="J38" s="13"/>
      <c r="K38" s="13"/>
      <c r="L38" s="40"/>
      <c r="M38" s="40"/>
      <c r="N38" s="13"/>
      <c r="O38" s="13"/>
      <c r="P38" s="13"/>
      <c r="Q38" s="13"/>
      <c r="R38" s="13"/>
      <c r="S38" s="40"/>
      <c r="T38" s="40"/>
      <c r="U38" s="13"/>
      <c r="V38" s="13"/>
      <c r="W38" s="13"/>
      <c r="X38" s="13"/>
      <c r="Y38" s="13"/>
      <c r="Z38" s="40"/>
      <c r="AA38" s="40"/>
      <c r="AB38" s="13"/>
      <c r="AC38" s="13"/>
      <c r="AD38" s="13"/>
      <c r="AE38" s="13"/>
      <c r="AF38" s="13"/>
      <c r="AG38" s="9">
        <f>SUM(B38:AF38)</f>
        <v>0</v>
      </c>
    </row>
    <row r="39" spans="1:33" ht="12.95" customHeight="1" x14ac:dyDescent="0.3">
      <c r="A39" s="31" t="s">
        <v>109</v>
      </c>
      <c r="B39" s="13"/>
      <c r="C39" s="13"/>
      <c r="D39" s="13"/>
      <c r="E39" s="40"/>
      <c r="F39" s="40"/>
      <c r="G39" s="13"/>
      <c r="H39" s="13"/>
      <c r="I39" s="13"/>
      <c r="J39" s="13"/>
      <c r="K39" s="13"/>
      <c r="L39" s="40"/>
      <c r="M39" s="40"/>
      <c r="N39" s="13"/>
      <c r="O39" s="13"/>
      <c r="P39" s="13"/>
      <c r="Q39" s="13"/>
      <c r="R39" s="13"/>
      <c r="S39" s="40"/>
      <c r="T39" s="40"/>
      <c r="U39" s="13"/>
      <c r="V39" s="13"/>
      <c r="W39" s="13"/>
      <c r="X39" s="13"/>
      <c r="Y39" s="13"/>
      <c r="Z39" s="40"/>
      <c r="AA39" s="40"/>
      <c r="AB39" s="13"/>
      <c r="AC39" s="13"/>
      <c r="AD39" s="13"/>
      <c r="AE39" s="13"/>
      <c r="AF39" s="13"/>
      <c r="AG39" s="9">
        <f>SUM(B39:AF39)</f>
        <v>0</v>
      </c>
    </row>
    <row r="40" spans="1:33" ht="12.95" customHeight="1" x14ac:dyDescent="0.3">
      <c r="A40" s="31" t="s">
        <v>110</v>
      </c>
      <c r="B40" s="13"/>
      <c r="C40" s="13"/>
      <c r="D40" s="13"/>
      <c r="E40" s="40"/>
      <c r="F40" s="40"/>
      <c r="G40" s="13"/>
      <c r="H40" s="13"/>
      <c r="I40" s="13"/>
      <c r="J40" s="13"/>
      <c r="K40" s="13"/>
      <c r="L40" s="40"/>
      <c r="M40" s="40"/>
      <c r="N40" s="13"/>
      <c r="O40" s="13"/>
      <c r="P40" s="13"/>
      <c r="Q40" s="13"/>
      <c r="R40" s="13"/>
      <c r="S40" s="40"/>
      <c r="T40" s="40"/>
      <c r="U40" s="13"/>
      <c r="V40" s="13"/>
      <c r="W40" s="13"/>
      <c r="X40" s="13"/>
      <c r="Y40" s="13"/>
      <c r="Z40" s="40"/>
      <c r="AA40" s="40"/>
      <c r="AB40" s="13"/>
      <c r="AC40" s="13"/>
      <c r="AD40" s="13"/>
      <c r="AE40" s="13"/>
      <c r="AF40" s="13"/>
      <c r="AG40" s="9">
        <f>SUM(B40:AF40)</f>
        <v>0</v>
      </c>
    </row>
    <row r="41" spans="1:33" ht="12.95" customHeight="1" x14ac:dyDescent="0.3">
      <c r="A41" s="12" t="s">
        <v>12</v>
      </c>
      <c r="B41" s="13">
        <f t="shared" ref="B41:AF41" si="5">SUM(B38:B40)</f>
        <v>0</v>
      </c>
      <c r="C41" s="13">
        <f t="shared" si="5"/>
        <v>0</v>
      </c>
      <c r="D41" s="13">
        <f t="shared" si="5"/>
        <v>0</v>
      </c>
      <c r="E41" s="40">
        <f t="shared" si="5"/>
        <v>0</v>
      </c>
      <c r="F41" s="40">
        <f t="shared" si="5"/>
        <v>0</v>
      </c>
      <c r="G41" s="13">
        <f t="shared" si="5"/>
        <v>0</v>
      </c>
      <c r="H41" s="13">
        <f t="shared" si="5"/>
        <v>0</v>
      </c>
      <c r="I41" s="13">
        <f t="shared" si="5"/>
        <v>0</v>
      </c>
      <c r="J41" s="13">
        <f t="shared" si="5"/>
        <v>0</v>
      </c>
      <c r="K41" s="13">
        <f t="shared" si="5"/>
        <v>0</v>
      </c>
      <c r="L41" s="40">
        <f t="shared" si="5"/>
        <v>0</v>
      </c>
      <c r="M41" s="40">
        <f t="shared" si="5"/>
        <v>0</v>
      </c>
      <c r="N41" s="13">
        <f t="shared" si="5"/>
        <v>0</v>
      </c>
      <c r="O41" s="13">
        <f t="shared" si="5"/>
        <v>0</v>
      </c>
      <c r="P41" s="13">
        <f t="shared" si="5"/>
        <v>0</v>
      </c>
      <c r="Q41" s="13">
        <f t="shared" si="5"/>
        <v>0</v>
      </c>
      <c r="R41" s="13">
        <f t="shared" si="5"/>
        <v>0</v>
      </c>
      <c r="S41" s="40">
        <f t="shared" si="5"/>
        <v>0</v>
      </c>
      <c r="T41" s="40">
        <f t="shared" si="5"/>
        <v>0</v>
      </c>
      <c r="U41" s="13">
        <f t="shared" si="5"/>
        <v>0</v>
      </c>
      <c r="V41" s="13">
        <f t="shared" si="5"/>
        <v>0</v>
      </c>
      <c r="W41" s="13">
        <f t="shared" si="5"/>
        <v>0</v>
      </c>
      <c r="X41" s="13">
        <f t="shared" si="5"/>
        <v>0</v>
      </c>
      <c r="Y41" s="13">
        <f t="shared" si="5"/>
        <v>0</v>
      </c>
      <c r="Z41" s="40">
        <f t="shared" si="5"/>
        <v>0</v>
      </c>
      <c r="AA41" s="40">
        <f t="shared" si="5"/>
        <v>0</v>
      </c>
      <c r="AB41" s="13">
        <f t="shared" si="5"/>
        <v>0</v>
      </c>
      <c r="AC41" s="13">
        <f t="shared" si="5"/>
        <v>0</v>
      </c>
      <c r="AD41" s="13">
        <f t="shared" si="5"/>
        <v>0</v>
      </c>
      <c r="AE41" s="13">
        <f t="shared" si="5"/>
        <v>0</v>
      </c>
      <c r="AF41" s="13">
        <f t="shared" si="5"/>
        <v>0</v>
      </c>
      <c r="AG41" s="9">
        <f>SUM(B41:AF41)</f>
        <v>0</v>
      </c>
    </row>
    <row r="42" spans="1:33" ht="14.45" x14ac:dyDescent="0.3">
      <c r="A42" s="16"/>
      <c r="B42" s="1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16"/>
    </row>
    <row r="43" spans="1:33" x14ac:dyDescent="0.25">
      <c r="A43" s="21" t="s">
        <v>13</v>
      </c>
      <c r="B43" s="9">
        <f>B24+B30+B36</f>
        <v>0</v>
      </c>
      <c r="C43" s="9">
        <f t="shared" ref="C43:AF43" si="6">C24+C30+C36</f>
        <v>0</v>
      </c>
      <c r="D43" s="9">
        <f t="shared" si="6"/>
        <v>0</v>
      </c>
      <c r="E43" s="42">
        <f t="shared" si="6"/>
        <v>0</v>
      </c>
      <c r="F43" s="42">
        <f t="shared" si="6"/>
        <v>0</v>
      </c>
      <c r="G43" s="9">
        <f t="shared" si="6"/>
        <v>0</v>
      </c>
      <c r="H43" s="9">
        <f t="shared" si="6"/>
        <v>0</v>
      </c>
      <c r="I43" s="9">
        <f t="shared" si="6"/>
        <v>0</v>
      </c>
      <c r="J43" s="9">
        <f t="shared" si="6"/>
        <v>0</v>
      </c>
      <c r="K43" s="9">
        <f t="shared" si="6"/>
        <v>0</v>
      </c>
      <c r="L43" s="42">
        <f t="shared" si="6"/>
        <v>0</v>
      </c>
      <c r="M43" s="42">
        <f t="shared" si="6"/>
        <v>0</v>
      </c>
      <c r="N43" s="9">
        <f t="shared" si="6"/>
        <v>0</v>
      </c>
      <c r="O43" s="9">
        <f t="shared" si="6"/>
        <v>0</v>
      </c>
      <c r="P43" s="9">
        <f t="shared" si="6"/>
        <v>0</v>
      </c>
      <c r="Q43" s="9">
        <f t="shared" si="6"/>
        <v>0</v>
      </c>
      <c r="R43" s="9">
        <f t="shared" si="6"/>
        <v>0</v>
      </c>
      <c r="S43" s="42">
        <f t="shared" si="6"/>
        <v>0</v>
      </c>
      <c r="T43" s="42">
        <f t="shared" si="6"/>
        <v>0</v>
      </c>
      <c r="U43" s="9">
        <f t="shared" si="6"/>
        <v>0</v>
      </c>
      <c r="V43" s="9">
        <f t="shared" si="6"/>
        <v>0</v>
      </c>
      <c r="W43" s="9">
        <f t="shared" si="6"/>
        <v>0</v>
      </c>
      <c r="X43" s="9">
        <f t="shared" si="6"/>
        <v>0</v>
      </c>
      <c r="Y43" s="9">
        <f t="shared" si="6"/>
        <v>0</v>
      </c>
      <c r="Z43" s="42">
        <f t="shared" si="6"/>
        <v>0</v>
      </c>
      <c r="AA43" s="42">
        <f t="shared" si="6"/>
        <v>0</v>
      </c>
      <c r="AB43" s="9">
        <f t="shared" si="6"/>
        <v>0</v>
      </c>
      <c r="AC43" s="9">
        <f t="shared" si="6"/>
        <v>0</v>
      </c>
      <c r="AD43" s="9">
        <f t="shared" si="6"/>
        <v>0</v>
      </c>
      <c r="AE43" s="9">
        <f t="shared" si="6"/>
        <v>0</v>
      </c>
      <c r="AF43" s="9">
        <f t="shared" si="6"/>
        <v>0</v>
      </c>
      <c r="AG43" s="15">
        <f>SUM(B43:AF43)</f>
        <v>0</v>
      </c>
    </row>
    <row r="44" spans="1:33" x14ac:dyDescent="0.25">
      <c r="A44" s="68"/>
      <c r="B44" s="16"/>
      <c r="C44" s="16"/>
      <c r="D44" s="1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9"/>
    </row>
    <row r="45" spans="1:33" x14ac:dyDescent="0.25">
      <c r="A45" s="17" t="s">
        <v>14</v>
      </c>
      <c r="B45" s="9">
        <f>B43+B41</f>
        <v>0</v>
      </c>
      <c r="C45" s="9">
        <f t="shared" ref="C45:AF45" si="7">C43+C41</f>
        <v>0</v>
      </c>
      <c r="D45" s="9">
        <f t="shared" si="7"/>
        <v>0</v>
      </c>
      <c r="E45" s="42">
        <f t="shared" si="7"/>
        <v>0</v>
      </c>
      <c r="F45" s="42">
        <f t="shared" si="7"/>
        <v>0</v>
      </c>
      <c r="G45" s="9">
        <f t="shared" si="7"/>
        <v>0</v>
      </c>
      <c r="H45" s="9">
        <f t="shared" si="7"/>
        <v>0</v>
      </c>
      <c r="I45" s="9">
        <f t="shared" si="7"/>
        <v>0</v>
      </c>
      <c r="J45" s="9">
        <f t="shared" si="7"/>
        <v>0</v>
      </c>
      <c r="K45" s="9">
        <f t="shared" si="7"/>
        <v>0</v>
      </c>
      <c r="L45" s="42">
        <f t="shared" si="7"/>
        <v>0</v>
      </c>
      <c r="M45" s="42">
        <f t="shared" si="7"/>
        <v>0</v>
      </c>
      <c r="N45" s="9">
        <f t="shared" si="7"/>
        <v>0</v>
      </c>
      <c r="O45" s="9">
        <f t="shared" si="7"/>
        <v>0</v>
      </c>
      <c r="P45" s="9">
        <f t="shared" si="7"/>
        <v>0</v>
      </c>
      <c r="Q45" s="9">
        <f t="shared" si="7"/>
        <v>0</v>
      </c>
      <c r="R45" s="9">
        <f t="shared" si="7"/>
        <v>0</v>
      </c>
      <c r="S45" s="42">
        <f t="shared" si="7"/>
        <v>0</v>
      </c>
      <c r="T45" s="42">
        <f t="shared" si="7"/>
        <v>0</v>
      </c>
      <c r="U45" s="9">
        <f t="shared" si="7"/>
        <v>0</v>
      </c>
      <c r="V45" s="9">
        <f t="shared" si="7"/>
        <v>0</v>
      </c>
      <c r="W45" s="9">
        <f t="shared" si="7"/>
        <v>0</v>
      </c>
      <c r="X45" s="9">
        <f t="shared" si="7"/>
        <v>0</v>
      </c>
      <c r="Y45" s="9">
        <f t="shared" si="7"/>
        <v>0</v>
      </c>
      <c r="Z45" s="42">
        <f t="shared" si="7"/>
        <v>0</v>
      </c>
      <c r="AA45" s="42">
        <f t="shared" si="7"/>
        <v>0</v>
      </c>
      <c r="AB45" s="9">
        <f t="shared" si="7"/>
        <v>0</v>
      </c>
      <c r="AC45" s="9">
        <f t="shared" si="7"/>
        <v>0</v>
      </c>
      <c r="AD45" s="9">
        <f t="shared" si="7"/>
        <v>0</v>
      </c>
      <c r="AE45" s="9">
        <f t="shared" si="7"/>
        <v>0</v>
      </c>
      <c r="AF45" s="9">
        <f t="shared" si="7"/>
        <v>0</v>
      </c>
      <c r="AG45" s="9">
        <f>SUM(B45:AF45)</f>
        <v>0</v>
      </c>
    </row>
    <row r="46" spans="1:33" x14ac:dyDescent="0.25">
      <c r="A46" s="20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</row>
    <row r="48" spans="1:33" x14ac:dyDescent="0.25">
      <c r="A48" s="179" t="s">
        <v>45</v>
      </c>
      <c r="B48" s="180"/>
      <c r="C48" s="180"/>
      <c r="D48" s="180"/>
      <c r="E48" s="180"/>
      <c r="F48" s="180"/>
      <c r="G48" s="180"/>
      <c r="H48" s="180"/>
      <c r="I48" s="180"/>
      <c r="J48" s="180"/>
      <c r="K48" s="180"/>
      <c r="L48" s="180"/>
      <c r="M48" s="180"/>
      <c r="N48" s="180"/>
      <c r="O48" s="181"/>
    </row>
    <row r="49" spans="1:32" x14ac:dyDescent="0.25">
      <c r="A49" s="182"/>
      <c r="B49" s="168"/>
      <c r="C49" s="168"/>
      <c r="D49" s="168"/>
      <c r="E49" s="168"/>
      <c r="F49" s="168"/>
      <c r="G49" s="168"/>
      <c r="H49" s="168"/>
      <c r="I49" s="168"/>
      <c r="J49" s="168"/>
      <c r="K49" s="168"/>
      <c r="L49" s="168"/>
      <c r="M49" s="168"/>
      <c r="N49" s="168"/>
      <c r="O49" s="168"/>
      <c r="P49" s="168"/>
      <c r="Q49" s="168"/>
      <c r="R49" s="168"/>
      <c r="S49" s="168"/>
      <c r="T49" s="168"/>
      <c r="U49" s="168"/>
      <c r="V49" s="168"/>
      <c r="W49" s="168"/>
      <c r="X49" s="168"/>
      <c r="Y49" s="168"/>
      <c r="Z49" s="168"/>
      <c r="AA49" s="168"/>
      <c r="AB49" s="168"/>
      <c r="AC49" s="168"/>
      <c r="AD49" s="168"/>
      <c r="AE49" s="168"/>
      <c r="AF49" s="168"/>
    </row>
    <row r="50" spans="1:32" x14ac:dyDescent="0.25">
      <c r="A50" s="183"/>
      <c r="B50" s="170"/>
      <c r="C50" s="170"/>
      <c r="D50" s="170"/>
      <c r="E50" s="170"/>
      <c r="F50" s="170"/>
      <c r="G50" s="170"/>
      <c r="H50" s="170"/>
      <c r="I50" s="170"/>
      <c r="J50" s="170"/>
      <c r="K50" s="170"/>
      <c r="L50" s="170"/>
      <c r="M50" s="170"/>
      <c r="N50" s="170"/>
      <c r="O50" s="170"/>
      <c r="P50" s="170"/>
      <c r="Q50" s="170"/>
      <c r="R50" s="170"/>
      <c r="S50" s="170"/>
      <c r="T50" s="170"/>
      <c r="U50" s="170"/>
      <c r="V50" s="170"/>
      <c r="W50" s="170"/>
      <c r="X50" s="170"/>
      <c r="Y50" s="170"/>
      <c r="Z50" s="170"/>
      <c r="AA50" s="170"/>
      <c r="AB50" s="170"/>
      <c r="AC50" s="170"/>
      <c r="AD50" s="170"/>
      <c r="AE50" s="170"/>
      <c r="AF50" s="170"/>
    </row>
    <row r="51" spans="1:32" x14ac:dyDescent="0.25">
      <c r="A51" s="183"/>
      <c r="B51" s="170"/>
      <c r="C51" s="170"/>
      <c r="D51" s="170"/>
      <c r="E51" s="170"/>
      <c r="F51" s="170"/>
      <c r="G51" s="170"/>
      <c r="H51" s="170"/>
      <c r="I51" s="170"/>
      <c r="J51" s="170"/>
      <c r="K51" s="170"/>
      <c r="L51" s="170"/>
      <c r="M51" s="170"/>
      <c r="N51" s="170"/>
      <c r="O51" s="170"/>
      <c r="P51" s="170"/>
      <c r="Q51" s="170"/>
      <c r="R51" s="170"/>
      <c r="S51" s="170"/>
      <c r="T51" s="170"/>
      <c r="U51" s="170"/>
      <c r="V51" s="170"/>
      <c r="W51" s="170"/>
      <c r="X51" s="170"/>
      <c r="Y51" s="170"/>
      <c r="Z51" s="170"/>
      <c r="AA51" s="170"/>
      <c r="AB51" s="170"/>
      <c r="AC51" s="170"/>
      <c r="AD51" s="170"/>
      <c r="AE51" s="170"/>
      <c r="AF51" s="170"/>
    </row>
    <row r="52" spans="1:32" x14ac:dyDescent="0.25">
      <c r="A52" s="183"/>
      <c r="B52" s="170"/>
      <c r="C52" s="170"/>
      <c r="D52" s="170"/>
      <c r="E52" s="170"/>
      <c r="F52" s="170"/>
      <c r="G52" s="170"/>
      <c r="H52" s="170"/>
      <c r="I52" s="170"/>
      <c r="J52" s="170"/>
      <c r="K52" s="170"/>
      <c r="L52" s="170"/>
      <c r="M52" s="170"/>
      <c r="N52" s="170"/>
      <c r="O52" s="170"/>
      <c r="P52" s="170"/>
      <c r="Q52" s="170"/>
      <c r="R52" s="170"/>
      <c r="S52" s="170"/>
      <c r="T52" s="170"/>
      <c r="U52" s="170"/>
      <c r="V52" s="170"/>
      <c r="W52" s="170"/>
      <c r="X52" s="170"/>
      <c r="Y52" s="170"/>
      <c r="Z52" s="170"/>
      <c r="AA52" s="170"/>
      <c r="AB52" s="170"/>
      <c r="AC52" s="170"/>
      <c r="AD52" s="170"/>
      <c r="AE52" s="170"/>
      <c r="AF52" s="170"/>
    </row>
    <row r="53" spans="1:32" x14ac:dyDescent="0.25">
      <c r="A53" s="184"/>
      <c r="B53" s="172"/>
      <c r="C53" s="172"/>
      <c r="D53" s="172"/>
      <c r="E53" s="172"/>
      <c r="F53" s="172"/>
      <c r="G53" s="172"/>
      <c r="H53" s="172"/>
      <c r="I53" s="172"/>
      <c r="J53" s="172"/>
      <c r="K53" s="172"/>
      <c r="L53" s="172"/>
      <c r="M53" s="172"/>
      <c r="N53" s="172"/>
      <c r="O53" s="172"/>
      <c r="P53" s="172"/>
      <c r="Q53" s="172"/>
      <c r="R53" s="172"/>
      <c r="S53" s="172"/>
      <c r="T53" s="172"/>
      <c r="U53" s="172"/>
      <c r="V53" s="172"/>
      <c r="W53" s="172"/>
      <c r="X53" s="172"/>
      <c r="Y53" s="172"/>
      <c r="Z53" s="172"/>
      <c r="AA53" s="172"/>
      <c r="AB53" s="172"/>
      <c r="AC53" s="172"/>
      <c r="AD53" s="172"/>
      <c r="AE53" s="172"/>
      <c r="AF53" s="172"/>
    </row>
    <row r="54" spans="1:32" x14ac:dyDescent="0.25">
      <c r="A54" s="147" t="s">
        <v>46</v>
      </c>
      <c r="B54" s="168" t="str">
        <f>Kerndaten!D16</f>
        <v>Max Mustermann</v>
      </c>
      <c r="C54" s="168"/>
      <c r="D54" s="168"/>
      <c r="E54" s="168"/>
      <c r="F54" s="168"/>
      <c r="G54" s="168"/>
      <c r="H54" s="168"/>
      <c r="I54" s="169"/>
      <c r="P54" s="147" t="s">
        <v>48</v>
      </c>
      <c r="Q54" s="148"/>
      <c r="R54" s="148"/>
      <c r="S54" s="148"/>
      <c r="T54" s="148"/>
      <c r="U54" s="148"/>
      <c r="V54" s="148"/>
      <c r="W54" s="168" t="str">
        <f>Kerndaten!D29</f>
        <v>Prof. Dr. Musterfrau</v>
      </c>
      <c r="X54" s="168"/>
      <c r="Y54" s="168"/>
      <c r="Z54" s="168"/>
      <c r="AA54" s="168"/>
      <c r="AB54" s="168"/>
      <c r="AC54" s="168"/>
      <c r="AD54" s="168"/>
      <c r="AE54" s="168"/>
      <c r="AF54" s="168"/>
    </row>
    <row r="55" spans="1:32" x14ac:dyDescent="0.25">
      <c r="A55" s="160"/>
      <c r="B55" s="170"/>
      <c r="C55" s="170"/>
      <c r="D55" s="170"/>
      <c r="E55" s="170"/>
      <c r="F55" s="170"/>
      <c r="G55" s="170"/>
      <c r="H55" s="170"/>
      <c r="I55" s="171"/>
      <c r="P55" s="160"/>
      <c r="Q55" s="161"/>
      <c r="R55" s="161"/>
      <c r="S55" s="161"/>
      <c r="T55" s="161"/>
      <c r="U55" s="161"/>
      <c r="V55" s="161"/>
      <c r="W55" s="170"/>
      <c r="X55" s="170"/>
      <c r="Y55" s="170"/>
      <c r="Z55" s="170"/>
      <c r="AA55" s="170"/>
      <c r="AB55" s="170"/>
      <c r="AC55" s="170"/>
      <c r="AD55" s="170"/>
      <c r="AE55" s="170"/>
      <c r="AF55" s="170"/>
    </row>
    <row r="56" spans="1:32" x14ac:dyDescent="0.25">
      <c r="A56" s="160"/>
      <c r="B56" s="170"/>
      <c r="C56" s="170"/>
      <c r="D56" s="170"/>
      <c r="E56" s="170"/>
      <c r="F56" s="170"/>
      <c r="G56" s="170"/>
      <c r="H56" s="170"/>
      <c r="I56" s="171"/>
      <c r="P56" s="160"/>
      <c r="Q56" s="161"/>
      <c r="R56" s="161"/>
      <c r="S56" s="161"/>
      <c r="T56" s="161"/>
      <c r="U56" s="161"/>
      <c r="V56" s="161"/>
      <c r="W56" s="170"/>
      <c r="X56" s="170"/>
      <c r="Y56" s="170"/>
      <c r="Z56" s="170"/>
      <c r="AA56" s="170"/>
      <c r="AB56" s="170"/>
      <c r="AC56" s="170"/>
      <c r="AD56" s="170"/>
      <c r="AE56" s="170"/>
      <c r="AF56" s="170"/>
    </row>
    <row r="57" spans="1:32" x14ac:dyDescent="0.25">
      <c r="A57" s="160"/>
      <c r="B57" s="170"/>
      <c r="C57" s="170"/>
      <c r="D57" s="170"/>
      <c r="E57" s="170"/>
      <c r="F57" s="170"/>
      <c r="G57" s="170"/>
      <c r="H57" s="170"/>
      <c r="I57" s="171"/>
      <c r="P57" s="160"/>
      <c r="Q57" s="161"/>
      <c r="R57" s="161"/>
      <c r="S57" s="161"/>
      <c r="T57" s="161"/>
      <c r="U57" s="161"/>
      <c r="V57" s="161"/>
      <c r="W57" s="170"/>
      <c r="X57" s="170"/>
      <c r="Y57" s="170"/>
      <c r="Z57" s="170"/>
      <c r="AA57" s="170"/>
      <c r="AB57" s="170"/>
      <c r="AC57" s="170"/>
      <c r="AD57" s="170"/>
      <c r="AE57" s="170"/>
      <c r="AF57" s="170"/>
    </row>
    <row r="58" spans="1:32" x14ac:dyDescent="0.25">
      <c r="A58" s="174" t="s">
        <v>20</v>
      </c>
      <c r="B58" s="170"/>
      <c r="C58" s="170"/>
      <c r="D58" s="170"/>
      <c r="E58" s="170"/>
      <c r="F58" s="170"/>
      <c r="G58" s="170"/>
      <c r="H58" s="170"/>
      <c r="I58" s="171"/>
      <c r="P58" s="165" t="s">
        <v>21</v>
      </c>
      <c r="Q58" s="166"/>
      <c r="R58" s="166"/>
      <c r="S58" s="166"/>
      <c r="T58" s="166"/>
      <c r="U58" s="166"/>
      <c r="V58" s="166"/>
      <c r="W58" s="170"/>
      <c r="X58" s="170"/>
      <c r="Y58" s="170"/>
      <c r="Z58" s="170"/>
      <c r="AA58" s="170"/>
      <c r="AB58" s="170"/>
      <c r="AC58" s="170"/>
      <c r="AD58" s="170"/>
      <c r="AE58" s="170"/>
      <c r="AF58" s="170"/>
    </row>
    <row r="59" spans="1:32" x14ac:dyDescent="0.25">
      <c r="A59" s="174"/>
      <c r="B59" s="170"/>
      <c r="C59" s="170"/>
      <c r="D59" s="170"/>
      <c r="E59" s="170"/>
      <c r="F59" s="170"/>
      <c r="G59" s="170"/>
      <c r="H59" s="170"/>
      <c r="I59" s="171"/>
      <c r="P59" s="165"/>
      <c r="Q59" s="166"/>
      <c r="R59" s="166"/>
      <c r="S59" s="166"/>
      <c r="T59" s="166"/>
      <c r="U59" s="166"/>
      <c r="V59" s="166"/>
      <c r="W59" s="170"/>
      <c r="X59" s="170"/>
      <c r="Y59" s="170"/>
      <c r="Z59" s="170"/>
      <c r="AA59" s="170"/>
      <c r="AB59" s="170"/>
      <c r="AC59" s="170"/>
      <c r="AD59" s="170"/>
      <c r="AE59" s="170"/>
      <c r="AF59" s="170"/>
    </row>
    <row r="60" spans="1:32" x14ac:dyDescent="0.25">
      <c r="A60" s="165" t="s">
        <v>47</v>
      </c>
      <c r="B60" s="170"/>
      <c r="C60" s="170"/>
      <c r="D60" s="170"/>
      <c r="E60" s="170"/>
      <c r="F60" s="170"/>
      <c r="G60" s="170"/>
      <c r="H60" s="170"/>
      <c r="I60" s="171"/>
      <c r="P60" s="165" t="s">
        <v>47</v>
      </c>
      <c r="Q60" s="166"/>
      <c r="R60" s="166"/>
      <c r="S60" s="166"/>
      <c r="T60" s="166"/>
      <c r="U60" s="166"/>
      <c r="V60" s="166"/>
      <c r="W60" s="170"/>
      <c r="X60" s="170"/>
      <c r="Y60" s="170"/>
      <c r="Z60" s="170"/>
      <c r="AA60" s="170"/>
      <c r="AB60" s="170"/>
      <c r="AC60" s="170"/>
      <c r="AD60" s="170"/>
      <c r="AE60" s="170"/>
      <c r="AF60" s="170"/>
    </row>
    <row r="61" spans="1:32" x14ac:dyDescent="0.25">
      <c r="A61" s="167"/>
      <c r="B61" s="172"/>
      <c r="C61" s="172"/>
      <c r="D61" s="172"/>
      <c r="E61" s="172"/>
      <c r="F61" s="172"/>
      <c r="G61" s="172"/>
      <c r="H61" s="172"/>
      <c r="I61" s="173"/>
      <c r="P61" s="167"/>
      <c r="Q61" s="145"/>
      <c r="R61" s="145"/>
      <c r="S61" s="145"/>
      <c r="T61" s="145"/>
      <c r="U61" s="145"/>
      <c r="V61" s="145"/>
      <c r="W61" s="172"/>
      <c r="X61" s="172"/>
      <c r="Y61" s="172"/>
      <c r="Z61" s="172"/>
      <c r="AA61" s="172"/>
      <c r="AB61" s="172"/>
      <c r="AC61" s="172"/>
      <c r="AD61" s="172"/>
      <c r="AE61" s="172"/>
      <c r="AF61" s="172"/>
    </row>
  </sheetData>
  <mergeCells count="28">
    <mergeCell ref="A60:A61"/>
    <mergeCell ref="B60:I61"/>
    <mergeCell ref="P60:V61"/>
    <mergeCell ref="W60:AF61"/>
    <mergeCell ref="A54:A57"/>
    <mergeCell ref="B54:I57"/>
    <mergeCell ref="P54:V57"/>
    <mergeCell ref="W54:AF57"/>
    <mergeCell ref="A58:A59"/>
    <mergeCell ref="B58:I59"/>
    <mergeCell ref="P58:V59"/>
    <mergeCell ref="W58:AF59"/>
    <mergeCell ref="A49:AF53"/>
    <mergeCell ref="T3:U4"/>
    <mergeCell ref="V3:X4"/>
    <mergeCell ref="Y3:Z4"/>
    <mergeCell ref="AA3:AF4"/>
    <mergeCell ref="A6:C7"/>
    <mergeCell ref="D6:I7"/>
    <mergeCell ref="J6:O7"/>
    <mergeCell ref="P6:T7"/>
    <mergeCell ref="U6:Z7"/>
    <mergeCell ref="AA6:AF7"/>
    <mergeCell ref="A9:C10"/>
    <mergeCell ref="D9:O10"/>
    <mergeCell ref="P9:Z10"/>
    <mergeCell ref="AA9:AF10"/>
    <mergeCell ref="A48:O48"/>
  </mergeCells>
  <pageMargins left="0.51181102362204722" right="0.51181102362204722" top="0.59055118110236227" bottom="0.59055118110236227" header="0.31496062992125984" footer="0.31496062992125984"/>
  <pageSetup paperSize="9" scale="65" orientation="landscape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1"/>
  <sheetViews>
    <sheetView topLeftCell="A10" zoomScaleNormal="100" workbookViewId="0">
      <selection activeCell="AF45" sqref="AF45"/>
    </sheetView>
  </sheetViews>
  <sheetFormatPr baseColWidth="10" defaultRowHeight="15" x14ac:dyDescent="0.25"/>
  <cols>
    <col min="1" max="1" width="21.28515625" customWidth="1"/>
    <col min="2" max="3" width="4.7109375" customWidth="1"/>
    <col min="4" max="4" width="6.28515625" bestFit="1" customWidth="1"/>
    <col min="5" max="31" width="4.7109375" customWidth="1"/>
    <col min="32" max="32" width="7.140625" customWidth="1"/>
    <col min="33" max="33" width="2.85546875" customWidth="1"/>
  </cols>
  <sheetData>
    <row r="1" spans="1:32" ht="12" customHeight="1" x14ac:dyDescent="0.3"/>
    <row r="2" spans="1:32" ht="12" customHeight="1" x14ac:dyDescent="0.3"/>
    <row r="3" spans="1:32" ht="12" customHeight="1" x14ac:dyDescent="0.25">
      <c r="T3" s="186" t="s">
        <v>15</v>
      </c>
      <c r="U3" s="187"/>
      <c r="V3" s="190" t="s">
        <v>36</v>
      </c>
      <c r="W3" s="190"/>
      <c r="X3" s="191"/>
      <c r="Y3" s="186" t="s">
        <v>24</v>
      </c>
      <c r="Z3" s="187"/>
      <c r="AA3" s="190">
        <v>2018</v>
      </c>
      <c r="AB3" s="190"/>
      <c r="AC3" s="190"/>
      <c r="AD3" s="191"/>
    </row>
    <row r="4" spans="1:32" ht="24.75" customHeight="1" x14ac:dyDescent="0.5">
      <c r="C4" s="35" t="s">
        <v>22</v>
      </c>
      <c r="O4" s="1"/>
      <c r="T4" s="188"/>
      <c r="U4" s="189"/>
      <c r="V4" s="192"/>
      <c r="W4" s="192"/>
      <c r="X4" s="193"/>
      <c r="Y4" s="188"/>
      <c r="Z4" s="189"/>
      <c r="AA4" s="192"/>
      <c r="AB4" s="192"/>
      <c r="AC4" s="192"/>
      <c r="AD4" s="193"/>
    </row>
    <row r="5" spans="1:32" ht="15" customHeight="1" x14ac:dyDescent="0.3">
      <c r="B5" s="46"/>
      <c r="C5" s="47"/>
      <c r="D5" s="47"/>
      <c r="E5" s="47"/>
      <c r="F5" s="47"/>
      <c r="G5" s="47"/>
      <c r="H5" s="47"/>
      <c r="I5" s="47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6" spans="1:32" ht="12.95" customHeight="1" x14ac:dyDescent="0.25">
      <c r="A6" s="176" t="s">
        <v>25</v>
      </c>
      <c r="B6" s="176"/>
      <c r="C6" s="176"/>
      <c r="D6" s="194" t="s">
        <v>26</v>
      </c>
      <c r="E6" s="194"/>
      <c r="F6" s="194"/>
      <c r="G6" s="194"/>
      <c r="H6" s="194"/>
      <c r="I6" s="194"/>
      <c r="J6" s="176" t="s">
        <v>29</v>
      </c>
      <c r="K6" s="176"/>
      <c r="L6" s="176"/>
      <c r="M6" s="176"/>
      <c r="N6" s="176"/>
      <c r="O6" s="176"/>
      <c r="P6" s="201" t="str">
        <f>Kerndaten!D10</f>
        <v>xxx</v>
      </c>
      <c r="Q6" s="201"/>
      <c r="R6" s="201"/>
      <c r="S6" s="201"/>
      <c r="T6" s="201"/>
      <c r="U6" s="176" t="s">
        <v>27</v>
      </c>
      <c r="V6" s="176"/>
      <c r="W6" s="176"/>
      <c r="X6" s="176"/>
      <c r="Y6" s="176"/>
      <c r="Z6" s="176"/>
      <c r="AA6" s="201">
        <f>Kerndaten!D13</f>
        <v>0</v>
      </c>
      <c r="AB6" s="201"/>
      <c r="AC6" s="201"/>
      <c r="AD6" s="201"/>
      <c r="AE6" s="2"/>
      <c r="AF6" s="2"/>
    </row>
    <row r="7" spans="1:32" s="23" customFormat="1" ht="15.95" customHeight="1" x14ac:dyDescent="0.25">
      <c r="A7" s="176"/>
      <c r="B7" s="176"/>
      <c r="C7" s="176"/>
      <c r="D7" s="194"/>
      <c r="E7" s="194"/>
      <c r="F7" s="194"/>
      <c r="G7" s="194"/>
      <c r="H7" s="194"/>
      <c r="I7" s="194"/>
      <c r="J7" s="176"/>
      <c r="K7" s="176"/>
      <c r="L7" s="176"/>
      <c r="M7" s="176"/>
      <c r="N7" s="176"/>
      <c r="O7" s="176"/>
      <c r="P7" s="201"/>
      <c r="Q7" s="201"/>
      <c r="R7" s="201"/>
      <c r="S7" s="201"/>
      <c r="T7" s="201"/>
      <c r="U7" s="176"/>
      <c r="V7" s="176"/>
      <c r="W7" s="176"/>
      <c r="X7" s="176"/>
      <c r="Y7" s="176"/>
      <c r="Z7" s="176"/>
      <c r="AA7" s="201"/>
      <c r="AB7" s="201"/>
      <c r="AC7" s="201"/>
      <c r="AD7" s="201"/>
      <c r="AE7" s="3"/>
      <c r="AF7" s="3"/>
    </row>
    <row r="8" spans="1:32" s="23" customFormat="1" ht="15.95" customHeight="1" x14ac:dyDescent="0.3">
      <c r="A8" s="4"/>
      <c r="B8" s="48"/>
      <c r="C8" s="49"/>
      <c r="D8" s="47"/>
      <c r="E8" s="47"/>
      <c r="F8" s="49"/>
      <c r="G8" s="47"/>
      <c r="H8" s="47"/>
      <c r="I8" s="25"/>
      <c r="J8" s="25"/>
      <c r="K8" s="6"/>
      <c r="Q8" s="3"/>
      <c r="R8" s="3"/>
      <c r="S8" s="53"/>
      <c r="T8" s="7"/>
      <c r="Y8" s="3"/>
      <c r="Z8" s="4"/>
      <c r="AA8" s="22"/>
      <c r="AB8" s="5"/>
      <c r="AD8" s="3"/>
      <c r="AE8" s="3"/>
      <c r="AF8" s="3"/>
    </row>
    <row r="9" spans="1:32" s="23" customFormat="1" ht="15.75" customHeight="1" x14ac:dyDescent="0.25">
      <c r="A9" s="185" t="s">
        <v>28</v>
      </c>
      <c r="B9" s="185"/>
      <c r="C9" s="185"/>
      <c r="D9" s="175" t="str">
        <f>Kerndaten!D16</f>
        <v>Max Mustermann</v>
      </c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6" t="s">
        <v>96</v>
      </c>
      <c r="Q9" s="176"/>
      <c r="R9" s="176"/>
      <c r="S9" s="176"/>
      <c r="T9" s="176"/>
      <c r="U9" s="176"/>
      <c r="V9" s="176"/>
      <c r="W9" s="176"/>
      <c r="X9" s="176"/>
      <c r="Y9" s="176"/>
      <c r="Z9" s="176"/>
      <c r="AA9" s="177">
        <f>Kerndaten!D35</f>
        <v>71.666666666666671</v>
      </c>
      <c r="AB9" s="178"/>
      <c r="AC9" s="178"/>
      <c r="AD9" s="178"/>
      <c r="AE9" s="3"/>
      <c r="AF9" s="3"/>
    </row>
    <row r="10" spans="1:32" s="23" customFormat="1" ht="15.75" customHeight="1" x14ac:dyDescent="0.25">
      <c r="A10" s="185"/>
      <c r="B10" s="185"/>
      <c r="C10" s="185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6"/>
      <c r="Q10" s="176"/>
      <c r="R10" s="176"/>
      <c r="S10" s="176"/>
      <c r="T10" s="176"/>
      <c r="U10" s="176"/>
      <c r="V10" s="176"/>
      <c r="W10" s="176"/>
      <c r="X10" s="176"/>
      <c r="Y10" s="176"/>
      <c r="Z10" s="176"/>
      <c r="AA10" s="178"/>
      <c r="AB10" s="178"/>
      <c r="AC10" s="178"/>
      <c r="AD10" s="178"/>
      <c r="AE10" s="3"/>
      <c r="AF10" s="3"/>
    </row>
    <row r="11" spans="1:32" s="23" customFormat="1" ht="17.45" x14ac:dyDescent="0.3">
      <c r="A11" s="24"/>
      <c r="B11" s="48"/>
      <c r="C11" s="50"/>
      <c r="D11" s="51"/>
      <c r="E11" s="47"/>
      <c r="F11" s="47"/>
      <c r="G11" s="47"/>
      <c r="H11" s="26"/>
      <c r="I11" s="52"/>
      <c r="J11" s="26"/>
      <c r="K11" s="8"/>
      <c r="L11" s="3"/>
      <c r="M11" s="8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</row>
    <row r="12" spans="1:32" ht="12.95" customHeight="1" x14ac:dyDescent="0.3">
      <c r="A12" s="3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3"/>
      <c r="AA12" s="3"/>
      <c r="AB12" s="3"/>
      <c r="AC12" s="3"/>
      <c r="AD12" s="3"/>
      <c r="AE12" s="3"/>
      <c r="AF12" s="2"/>
    </row>
    <row r="13" spans="1:32" ht="12.95" customHeight="1" x14ac:dyDescent="0.3">
      <c r="A13" s="3"/>
      <c r="B13" s="3" t="s">
        <v>0</v>
      </c>
      <c r="C13" s="3"/>
      <c r="D13" s="3"/>
      <c r="E13" s="3"/>
      <c r="F13" s="3"/>
      <c r="H13" s="8"/>
      <c r="I13" s="3"/>
      <c r="J13" s="3"/>
      <c r="K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2" ht="12.95" customHeight="1" x14ac:dyDescent="0.3">
      <c r="A14" s="9" t="s">
        <v>1</v>
      </c>
      <c r="B14" s="36">
        <v>1</v>
      </c>
      <c r="C14" s="36">
        <v>2</v>
      </c>
      <c r="D14" s="99">
        <v>3</v>
      </c>
      <c r="E14" s="99">
        <v>4</v>
      </c>
      <c r="F14" s="99">
        <v>5</v>
      </c>
      <c r="G14" s="99">
        <v>6</v>
      </c>
      <c r="H14" s="11">
        <v>7</v>
      </c>
      <c r="I14" s="36">
        <v>8</v>
      </c>
      <c r="J14" s="36">
        <v>9</v>
      </c>
      <c r="K14" s="99">
        <v>10</v>
      </c>
      <c r="L14" s="99">
        <v>11</v>
      </c>
      <c r="M14" s="99">
        <v>12</v>
      </c>
      <c r="N14" s="99">
        <v>13</v>
      </c>
      <c r="O14" s="99">
        <v>14</v>
      </c>
      <c r="P14" s="36">
        <v>15</v>
      </c>
      <c r="Q14" s="36">
        <v>16</v>
      </c>
      <c r="R14" s="99">
        <v>17</v>
      </c>
      <c r="S14" s="99">
        <v>18</v>
      </c>
      <c r="T14" s="99">
        <v>19</v>
      </c>
      <c r="U14" s="99">
        <v>20</v>
      </c>
      <c r="V14" s="99">
        <v>21</v>
      </c>
      <c r="W14" s="36">
        <v>22</v>
      </c>
      <c r="X14" s="36">
        <v>23</v>
      </c>
      <c r="Y14" s="99">
        <v>24</v>
      </c>
      <c r="Z14" s="99">
        <v>25</v>
      </c>
      <c r="AA14" s="99">
        <v>26</v>
      </c>
      <c r="AB14" s="99">
        <v>27</v>
      </c>
      <c r="AC14" s="99">
        <v>28</v>
      </c>
      <c r="AD14" s="36">
        <v>29</v>
      </c>
      <c r="AE14" s="36">
        <v>30</v>
      </c>
      <c r="AF14" s="12" t="s">
        <v>2</v>
      </c>
    </row>
    <row r="15" spans="1:32" ht="12.95" customHeight="1" x14ac:dyDescent="0.3">
      <c r="A15" s="9" t="s">
        <v>3</v>
      </c>
      <c r="B15" s="37" t="s">
        <v>9</v>
      </c>
      <c r="C15" s="38" t="s">
        <v>4</v>
      </c>
      <c r="D15" s="33" t="s">
        <v>19</v>
      </c>
      <c r="E15" s="33" t="s">
        <v>5</v>
      </c>
      <c r="F15" s="32" t="s">
        <v>6</v>
      </c>
      <c r="G15" s="33" t="s">
        <v>7</v>
      </c>
      <c r="H15" s="32" t="s">
        <v>8</v>
      </c>
      <c r="I15" s="37" t="s">
        <v>9</v>
      </c>
      <c r="J15" s="38" t="s">
        <v>4</v>
      </c>
      <c r="K15" s="32" t="s">
        <v>19</v>
      </c>
      <c r="L15" s="33" t="s">
        <v>5</v>
      </c>
      <c r="M15" s="33" t="s">
        <v>6</v>
      </c>
      <c r="N15" s="32" t="s">
        <v>7</v>
      </c>
      <c r="O15" s="33" t="s">
        <v>8</v>
      </c>
      <c r="P15" s="37" t="s">
        <v>9</v>
      </c>
      <c r="Q15" s="38" t="s">
        <v>4</v>
      </c>
      <c r="R15" s="32" t="s">
        <v>19</v>
      </c>
      <c r="S15" s="33" t="s">
        <v>5</v>
      </c>
      <c r="T15" s="32" t="s">
        <v>6</v>
      </c>
      <c r="U15" s="33" t="s">
        <v>7</v>
      </c>
      <c r="V15" s="32" t="s">
        <v>8</v>
      </c>
      <c r="W15" s="37" t="s">
        <v>9</v>
      </c>
      <c r="X15" s="38" t="s">
        <v>4</v>
      </c>
      <c r="Y15" s="32" t="s">
        <v>19</v>
      </c>
      <c r="Z15" s="33" t="s">
        <v>5</v>
      </c>
      <c r="AA15" s="33" t="s">
        <v>6</v>
      </c>
      <c r="AB15" s="32" t="s">
        <v>7</v>
      </c>
      <c r="AC15" s="33" t="s">
        <v>8</v>
      </c>
      <c r="AD15" s="37" t="s">
        <v>9</v>
      </c>
      <c r="AE15" s="38" t="s">
        <v>4</v>
      </c>
      <c r="AF15" s="9"/>
    </row>
    <row r="16" spans="1:32" ht="12.95" customHeight="1" x14ac:dyDescent="0.3">
      <c r="A16" s="59" t="s">
        <v>44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7"/>
    </row>
    <row r="17" spans="1:32" ht="12.95" customHeight="1" x14ac:dyDescent="0.3">
      <c r="A17" s="31" t="str">
        <f>Kerndaten!J13</f>
        <v>WP 1</v>
      </c>
      <c r="B17" s="39"/>
      <c r="C17" s="39"/>
      <c r="D17" s="30"/>
      <c r="E17" s="30"/>
      <c r="F17" s="30"/>
      <c r="G17" s="30"/>
      <c r="H17" s="30"/>
      <c r="I17" s="39"/>
      <c r="J17" s="39"/>
      <c r="K17" s="30"/>
      <c r="L17" s="30"/>
      <c r="M17" s="30"/>
      <c r="N17" s="30"/>
      <c r="O17" s="30"/>
      <c r="P17" s="39"/>
      <c r="Q17" s="39"/>
      <c r="R17" s="30"/>
      <c r="S17" s="30"/>
      <c r="T17" s="30"/>
      <c r="U17" s="30"/>
      <c r="V17" s="30"/>
      <c r="W17" s="39"/>
      <c r="X17" s="39"/>
      <c r="Y17" s="30"/>
      <c r="Z17" s="30"/>
      <c r="AA17" s="30"/>
      <c r="AB17" s="30"/>
      <c r="AC17" s="30"/>
      <c r="AD17" s="39"/>
      <c r="AE17" s="39"/>
      <c r="AF17" s="9">
        <f t="shared" ref="AF17:AF24" si="0">SUM(B17:AE17)</f>
        <v>0</v>
      </c>
    </row>
    <row r="18" spans="1:32" ht="12.95" customHeight="1" x14ac:dyDescent="0.3">
      <c r="A18" s="31" t="str">
        <f>Kerndaten!J14</f>
        <v>WP 2</v>
      </c>
      <c r="B18" s="39"/>
      <c r="C18" s="39"/>
      <c r="D18" s="30"/>
      <c r="E18" s="30"/>
      <c r="F18" s="30"/>
      <c r="G18" s="30"/>
      <c r="H18" s="30"/>
      <c r="I18" s="39"/>
      <c r="J18" s="39"/>
      <c r="K18" s="30"/>
      <c r="L18" s="30"/>
      <c r="M18" s="30"/>
      <c r="N18" s="30"/>
      <c r="O18" s="30"/>
      <c r="P18" s="39"/>
      <c r="Q18" s="39"/>
      <c r="R18" s="30"/>
      <c r="S18" s="30"/>
      <c r="T18" s="30"/>
      <c r="U18" s="30"/>
      <c r="V18" s="30"/>
      <c r="W18" s="39"/>
      <c r="X18" s="39"/>
      <c r="Y18" s="30"/>
      <c r="Z18" s="30"/>
      <c r="AA18" s="30"/>
      <c r="AB18" s="30"/>
      <c r="AC18" s="30"/>
      <c r="AD18" s="39"/>
      <c r="AE18" s="39"/>
      <c r="AF18" s="9">
        <f t="shared" si="0"/>
        <v>0</v>
      </c>
    </row>
    <row r="19" spans="1:32" ht="12.95" customHeight="1" x14ac:dyDescent="0.3">
      <c r="A19" s="31" t="str">
        <f>Kerndaten!J15</f>
        <v>WP 3</v>
      </c>
      <c r="B19" s="39"/>
      <c r="C19" s="39"/>
      <c r="D19" s="30"/>
      <c r="E19" s="30"/>
      <c r="F19" s="30"/>
      <c r="G19" s="30"/>
      <c r="H19" s="30"/>
      <c r="I19" s="39"/>
      <c r="J19" s="39"/>
      <c r="K19" s="30"/>
      <c r="L19" s="30"/>
      <c r="M19" s="30"/>
      <c r="N19" s="30"/>
      <c r="O19" s="30"/>
      <c r="P19" s="39"/>
      <c r="Q19" s="39"/>
      <c r="R19" s="30"/>
      <c r="S19" s="30"/>
      <c r="T19" s="30"/>
      <c r="U19" s="30"/>
      <c r="V19" s="30"/>
      <c r="W19" s="39"/>
      <c r="X19" s="39"/>
      <c r="Y19" s="30"/>
      <c r="Z19" s="30"/>
      <c r="AA19" s="30"/>
      <c r="AB19" s="30"/>
      <c r="AC19" s="30"/>
      <c r="AD19" s="39"/>
      <c r="AE19" s="39"/>
      <c r="AF19" s="9">
        <f t="shared" si="0"/>
        <v>0</v>
      </c>
    </row>
    <row r="20" spans="1:32" ht="12.95" customHeight="1" x14ac:dyDescent="0.3">
      <c r="A20" s="31" t="str">
        <f>Kerndaten!J16</f>
        <v>WP 4</v>
      </c>
      <c r="B20" s="39"/>
      <c r="C20" s="39"/>
      <c r="D20" s="30"/>
      <c r="E20" s="30"/>
      <c r="F20" s="30"/>
      <c r="G20" s="30"/>
      <c r="H20" s="30"/>
      <c r="I20" s="39"/>
      <c r="J20" s="39"/>
      <c r="K20" s="30"/>
      <c r="L20" s="30"/>
      <c r="M20" s="30"/>
      <c r="N20" s="30"/>
      <c r="O20" s="30"/>
      <c r="P20" s="39"/>
      <c r="Q20" s="39"/>
      <c r="R20" s="30"/>
      <c r="S20" s="30"/>
      <c r="T20" s="30"/>
      <c r="U20" s="30"/>
      <c r="V20" s="30"/>
      <c r="W20" s="39"/>
      <c r="X20" s="39"/>
      <c r="Y20" s="30"/>
      <c r="Z20" s="30"/>
      <c r="AA20" s="30"/>
      <c r="AB20" s="30"/>
      <c r="AC20" s="30"/>
      <c r="AD20" s="39"/>
      <c r="AE20" s="39"/>
      <c r="AF20" s="9">
        <f t="shared" si="0"/>
        <v>0</v>
      </c>
    </row>
    <row r="21" spans="1:32" ht="12.95" customHeight="1" x14ac:dyDescent="0.3">
      <c r="A21" s="31" t="str">
        <f>Kerndaten!J17</f>
        <v>WP 5</v>
      </c>
      <c r="B21" s="39"/>
      <c r="C21" s="39"/>
      <c r="D21" s="30"/>
      <c r="E21" s="30"/>
      <c r="F21" s="30"/>
      <c r="G21" s="30"/>
      <c r="H21" s="30"/>
      <c r="I21" s="39"/>
      <c r="J21" s="39"/>
      <c r="K21" s="30"/>
      <c r="L21" s="30"/>
      <c r="M21" s="30"/>
      <c r="N21" s="30"/>
      <c r="O21" s="30"/>
      <c r="P21" s="39"/>
      <c r="Q21" s="39"/>
      <c r="R21" s="30"/>
      <c r="S21" s="30"/>
      <c r="T21" s="30"/>
      <c r="U21" s="30"/>
      <c r="V21" s="30"/>
      <c r="W21" s="39"/>
      <c r="X21" s="39"/>
      <c r="Y21" s="30"/>
      <c r="Z21" s="30"/>
      <c r="AA21" s="30"/>
      <c r="AB21" s="30"/>
      <c r="AC21" s="30"/>
      <c r="AD21" s="39"/>
      <c r="AE21" s="39"/>
      <c r="AF21" s="9">
        <f t="shared" si="0"/>
        <v>0</v>
      </c>
    </row>
    <row r="22" spans="1:32" ht="12.95" customHeight="1" x14ac:dyDescent="0.3">
      <c r="A22" s="31" t="str">
        <f>Kerndaten!J18</f>
        <v>WP 6</v>
      </c>
      <c r="B22" s="40"/>
      <c r="C22" s="40"/>
      <c r="D22" s="13"/>
      <c r="E22" s="13"/>
      <c r="F22" s="13"/>
      <c r="G22" s="13"/>
      <c r="H22" s="13"/>
      <c r="I22" s="40"/>
      <c r="J22" s="40"/>
      <c r="K22" s="13"/>
      <c r="L22" s="13"/>
      <c r="M22" s="13"/>
      <c r="N22" s="13"/>
      <c r="O22" s="13"/>
      <c r="P22" s="40"/>
      <c r="Q22" s="40"/>
      <c r="R22" s="13"/>
      <c r="S22" s="13"/>
      <c r="T22" s="13"/>
      <c r="U22" s="13"/>
      <c r="V22" s="13"/>
      <c r="W22" s="40"/>
      <c r="X22" s="40"/>
      <c r="Y22" s="13"/>
      <c r="Z22" s="13"/>
      <c r="AA22" s="13"/>
      <c r="AB22" s="13"/>
      <c r="AC22" s="13"/>
      <c r="AD22" s="40"/>
      <c r="AE22" s="40"/>
      <c r="AF22" s="9">
        <f t="shared" si="0"/>
        <v>0</v>
      </c>
    </row>
    <row r="23" spans="1:32" ht="12.95" customHeight="1" x14ac:dyDescent="0.3">
      <c r="A23" s="31" t="str">
        <f>Kerndaten!J19</f>
        <v>WP 7</v>
      </c>
      <c r="B23" s="40"/>
      <c r="C23" s="40"/>
      <c r="D23" s="13"/>
      <c r="E23" s="13"/>
      <c r="F23" s="13"/>
      <c r="G23" s="13"/>
      <c r="H23" s="13"/>
      <c r="I23" s="40"/>
      <c r="J23" s="40"/>
      <c r="K23" s="13"/>
      <c r="L23" s="13"/>
      <c r="M23" s="13"/>
      <c r="N23" s="13"/>
      <c r="O23" s="13"/>
      <c r="P23" s="40"/>
      <c r="Q23" s="40"/>
      <c r="R23" s="13"/>
      <c r="S23" s="13"/>
      <c r="T23" s="13"/>
      <c r="U23" s="13"/>
      <c r="V23" s="13"/>
      <c r="W23" s="40"/>
      <c r="X23" s="40"/>
      <c r="Y23" s="13"/>
      <c r="Z23" s="13"/>
      <c r="AA23" s="13"/>
      <c r="AB23" s="13"/>
      <c r="AC23" s="13"/>
      <c r="AD23" s="40"/>
      <c r="AE23" s="40"/>
      <c r="AF23" s="9">
        <f t="shared" si="0"/>
        <v>0</v>
      </c>
    </row>
    <row r="24" spans="1:32" ht="12.95" customHeight="1" x14ac:dyDescent="0.3">
      <c r="A24" s="12" t="s">
        <v>42</v>
      </c>
      <c r="B24" s="41">
        <f t="shared" ref="B24:AE24" si="1">SUM(B17:B23)</f>
        <v>0</v>
      </c>
      <c r="C24" s="41">
        <f t="shared" si="1"/>
        <v>0</v>
      </c>
      <c r="D24" s="29">
        <f>SUM(D17:D23)</f>
        <v>0</v>
      </c>
      <c r="E24" s="29">
        <f t="shared" si="1"/>
        <v>0</v>
      </c>
      <c r="F24" s="29">
        <f t="shared" si="1"/>
        <v>0</v>
      </c>
      <c r="G24" s="29">
        <f t="shared" si="1"/>
        <v>0</v>
      </c>
      <c r="H24" s="29">
        <f t="shared" si="1"/>
        <v>0</v>
      </c>
      <c r="I24" s="41">
        <f t="shared" si="1"/>
        <v>0</v>
      </c>
      <c r="J24" s="41">
        <f t="shared" si="1"/>
        <v>0</v>
      </c>
      <c r="K24" s="29">
        <f t="shared" si="1"/>
        <v>0</v>
      </c>
      <c r="L24" s="29">
        <f t="shared" si="1"/>
        <v>0</v>
      </c>
      <c r="M24" s="29">
        <f t="shared" si="1"/>
        <v>0</v>
      </c>
      <c r="N24" s="29">
        <f t="shared" si="1"/>
        <v>0</v>
      </c>
      <c r="O24" s="29">
        <f t="shared" si="1"/>
        <v>0</v>
      </c>
      <c r="P24" s="41">
        <f t="shared" si="1"/>
        <v>0</v>
      </c>
      <c r="Q24" s="41">
        <f t="shared" si="1"/>
        <v>0</v>
      </c>
      <c r="R24" s="29">
        <f t="shared" si="1"/>
        <v>0</v>
      </c>
      <c r="S24" s="29">
        <f t="shared" si="1"/>
        <v>0</v>
      </c>
      <c r="T24" s="29">
        <f t="shared" si="1"/>
        <v>0</v>
      </c>
      <c r="U24" s="29">
        <f t="shared" si="1"/>
        <v>0</v>
      </c>
      <c r="V24" s="29">
        <f t="shared" si="1"/>
        <v>0</v>
      </c>
      <c r="W24" s="41">
        <f t="shared" si="1"/>
        <v>0</v>
      </c>
      <c r="X24" s="41">
        <f t="shared" si="1"/>
        <v>0</v>
      </c>
      <c r="Y24" s="29">
        <f t="shared" si="1"/>
        <v>0</v>
      </c>
      <c r="Z24" s="29">
        <f t="shared" si="1"/>
        <v>0</v>
      </c>
      <c r="AA24" s="29">
        <f t="shared" si="1"/>
        <v>0</v>
      </c>
      <c r="AB24" s="29">
        <f t="shared" si="1"/>
        <v>0</v>
      </c>
      <c r="AC24" s="29">
        <f t="shared" si="1"/>
        <v>0</v>
      </c>
      <c r="AD24" s="41">
        <f t="shared" si="1"/>
        <v>0</v>
      </c>
      <c r="AE24" s="41">
        <f t="shared" si="1"/>
        <v>0</v>
      </c>
      <c r="AF24" s="72">
        <f t="shared" si="0"/>
        <v>0</v>
      </c>
    </row>
    <row r="25" spans="1:32" ht="12.95" customHeight="1" x14ac:dyDescent="0.3">
      <c r="A25" s="64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19"/>
    </row>
    <row r="26" spans="1:32" ht="12.95" customHeight="1" x14ac:dyDescent="0.3">
      <c r="A26" s="59" t="s">
        <v>43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7"/>
    </row>
    <row r="27" spans="1:32" ht="12.95" customHeight="1" x14ac:dyDescent="0.3">
      <c r="A27" s="9" t="str">
        <f>Kerndaten!H23</f>
        <v>A</v>
      </c>
      <c r="B27" s="39"/>
      <c r="C27" s="39"/>
      <c r="D27" s="30"/>
      <c r="E27" s="30"/>
      <c r="F27" s="30"/>
      <c r="G27" s="30"/>
      <c r="H27" s="30"/>
      <c r="I27" s="39"/>
      <c r="J27" s="39"/>
      <c r="K27" s="30"/>
      <c r="L27" s="30"/>
      <c r="M27" s="30"/>
      <c r="N27" s="30"/>
      <c r="O27" s="30"/>
      <c r="P27" s="39"/>
      <c r="Q27" s="39"/>
      <c r="R27" s="30"/>
      <c r="S27" s="30"/>
      <c r="T27" s="30"/>
      <c r="U27" s="30"/>
      <c r="V27" s="30"/>
      <c r="W27" s="39"/>
      <c r="X27" s="39"/>
      <c r="Y27" s="30"/>
      <c r="Z27" s="30"/>
      <c r="AA27" s="30"/>
      <c r="AB27" s="30"/>
      <c r="AC27" s="30"/>
      <c r="AD27" s="39"/>
      <c r="AE27" s="39"/>
      <c r="AF27" s="9">
        <f>SUM(B27:AE27)</f>
        <v>0</v>
      </c>
    </row>
    <row r="28" spans="1:32" ht="12.95" customHeight="1" x14ac:dyDescent="0.3">
      <c r="A28" s="9" t="str">
        <f>Kerndaten!H24</f>
        <v>B</v>
      </c>
      <c r="B28" s="40"/>
      <c r="C28" s="40"/>
      <c r="D28" s="13"/>
      <c r="E28" s="13"/>
      <c r="F28" s="13"/>
      <c r="G28" s="13"/>
      <c r="H28" s="13"/>
      <c r="I28" s="40"/>
      <c r="J28" s="40"/>
      <c r="K28" s="13"/>
      <c r="L28" s="13"/>
      <c r="M28" s="13"/>
      <c r="N28" s="13"/>
      <c r="O28" s="13"/>
      <c r="P28" s="40"/>
      <c r="Q28" s="40"/>
      <c r="R28" s="13"/>
      <c r="S28" s="13"/>
      <c r="T28" s="13"/>
      <c r="U28" s="13"/>
      <c r="V28" s="13"/>
      <c r="W28" s="40"/>
      <c r="X28" s="40"/>
      <c r="Y28" s="13"/>
      <c r="Z28" s="13"/>
      <c r="AA28" s="13"/>
      <c r="AB28" s="13"/>
      <c r="AC28" s="13"/>
      <c r="AD28" s="40"/>
      <c r="AE28" s="40"/>
      <c r="AF28" s="9">
        <f>SUM(B28:AE28)</f>
        <v>0</v>
      </c>
    </row>
    <row r="29" spans="1:32" ht="12.95" customHeight="1" x14ac:dyDescent="0.3">
      <c r="A29" s="9" t="str">
        <f>Kerndaten!H25</f>
        <v>C</v>
      </c>
      <c r="B29" s="40"/>
      <c r="C29" s="40"/>
      <c r="D29" s="13"/>
      <c r="E29" s="13"/>
      <c r="F29" s="13"/>
      <c r="G29" s="13"/>
      <c r="H29" s="13"/>
      <c r="I29" s="40"/>
      <c r="J29" s="40"/>
      <c r="K29" s="13"/>
      <c r="L29" s="13"/>
      <c r="M29" s="13"/>
      <c r="N29" s="13"/>
      <c r="O29" s="13"/>
      <c r="P29" s="40"/>
      <c r="Q29" s="40"/>
      <c r="R29" s="13"/>
      <c r="S29" s="13"/>
      <c r="T29" s="13"/>
      <c r="U29" s="13"/>
      <c r="V29" s="13"/>
      <c r="W29" s="40"/>
      <c r="X29" s="40"/>
      <c r="Y29" s="13"/>
      <c r="Z29" s="13"/>
      <c r="AA29" s="13"/>
      <c r="AB29" s="13"/>
      <c r="AC29" s="13"/>
      <c r="AD29" s="40"/>
      <c r="AE29" s="40"/>
      <c r="AF29" s="9">
        <f>SUM(B29:AE29)</f>
        <v>0</v>
      </c>
    </row>
    <row r="30" spans="1:32" ht="12.95" customHeight="1" x14ac:dyDescent="0.3">
      <c r="A30" s="12" t="s">
        <v>42</v>
      </c>
      <c r="B30" s="41">
        <f t="shared" ref="B30:C30" si="2">SUM(B27:B29)</f>
        <v>0</v>
      </c>
      <c r="C30" s="41">
        <f t="shared" si="2"/>
        <v>0</v>
      </c>
      <c r="D30" s="29">
        <f>SUM(D27:D29)</f>
        <v>0</v>
      </c>
      <c r="E30" s="29">
        <f t="shared" ref="E30" si="3">SUM(E27:E29)</f>
        <v>0</v>
      </c>
      <c r="F30" s="29">
        <f>SUM(F27:F29)</f>
        <v>0</v>
      </c>
      <c r="G30" s="29">
        <f t="shared" ref="G30:AE30" si="4">SUM(G27:G29)</f>
        <v>0</v>
      </c>
      <c r="H30" s="29">
        <f t="shared" si="4"/>
        <v>0</v>
      </c>
      <c r="I30" s="41">
        <f t="shared" si="4"/>
        <v>0</v>
      </c>
      <c r="J30" s="41">
        <f t="shared" si="4"/>
        <v>0</v>
      </c>
      <c r="K30" s="29">
        <f>SUM(K27:K29)</f>
        <v>0</v>
      </c>
      <c r="L30" s="29">
        <f t="shared" ref="L30" si="5">SUM(L27:L29)</f>
        <v>0</v>
      </c>
      <c r="M30" s="29">
        <f t="shared" si="4"/>
        <v>0</v>
      </c>
      <c r="N30" s="29">
        <f t="shared" si="4"/>
        <v>0</v>
      </c>
      <c r="O30" s="29">
        <f t="shared" si="4"/>
        <v>0</v>
      </c>
      <c r="P30" s="41">
        <f t="shared" si="4"/>
        <v>0</v>
      </c>
      <c r="Q30" s="41">
        <f t="shared" si="4"/>
        <v>0</v>
      </c>
      <c r="R30" s="29">
        <f>SUM(R27:R29)</f>
        <v>0</v>
      </c>
      <c r="S30" s="29">
        <f t="shared" ref="S30" si="6">SUM(S27:S29)</f>
        <v>0</v>
      </c>
      <c r="T30" s="29">
        <f t="shared" si="4"/>
        <v>0</v>
      </c>
      <c r="U30" s="29">
        <f t="shared" si="4"/>
        <v>0</v>
      </c>
      <c r="V30" s="29">
        <f t="shared" si="4"/>
        <v>0</v>
      </c>
      <c r="W30" s="41">
        <f t="shared" si="4"/>
        <v>0</v>
      </c>
      <c r="X30" s="41">
        <f t="shared" si="4"/>
        <v>0</v>
      </c>
      <c r="Y30" s="29">
        <f>SUM(Y27:Y29)</f>
        <v>0</v>
      </c>
      <c r="Z30" s="29">
        <f t="shared" ref="Z30" si="7">SUM(Z27:Z29)</f>
        <v>0</v>
      </c>
      <c r="AA30" s="29">
        <f t="shared" si="4"/>
        <v>0</v>
      </c>
      <c r="AB30" s="29">
        <f t="shared" si="4"/>
        <v>0</v>
      </c>
      <c r="AC30" s="29">
        <f t="shared" si="4"/>
        <v>0</v>
      </c>
      <c r="AD30" s="41">
        <f t="shared" si="4"/>
        <v>0</v>
      </c>
      <c r="AE30" s="41">
        <f t="shared" si="4"/>
        <v>0</v>
      </c>
      <c r="AF30" s="9">
        <f>SUM(B30:AE30)</f>
        <v>0</v>
      </c>
    </row>
    <row r="31" spans="1:32" ht="12.95" customHeight="1" x14ac:dyDescent="0.3">
      <c r="A31" s="57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0"/>
    </row>
    <row r="32" spans="1:32" ht="12.95" customHeight="1" x14ac:dyDescent="0.3">
      <c r="A32" s="63" t="s">
        <v>105</v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9"/>
    </row>
    <row r="33" spans="1:32" ht="12.95" customHeight="1" x14ac:dyDescent="0.3">
      <c r="A33" s="31" t="s">
        <v>10</v>
      </c>
      <c r="B33" s="40"/>
      <c r="C33" s="40"/>
      <c r="D33" s="13"/>
      <c r="E33" s="13"/>
      <c r="F33" s="13"/>
      <c r="G33" s="13"/>
      <c r="H33" s="13"/>
      <c r="I33" s="40"/>
      <c r="J33" s="40"/>
      <c r="K33" s="13"/>
      <c r="L33" s="13"/>
      <c r="M33" s="13"/>
      <c r="N33" s="13"/>
      <c r="O33" s="13"/>
      <c r="P33" s="40"/>
      <c r="Q33" s="40"/>
      <c r="R33" s="13"/>
      <c r="S33" s="13"/>
      <c r="T33" s="13"/>
      <c r="U33" s="13"/>
      <c r="V33" s="13"/>
      <c r="W33" s="40"/>
      <c r="X33" s="40"/>
      <c r="Y33" s="13"/>
      <c r="Z33" s="13"/>
      <c r="AA33" s="13"/>
      <c r="AB33" s="13"/>
      <c r="AC33" s="13"/>
      <c r="AD33" s="40"/>
      <c r="AE33" s="40"/>
      <c r="AF33" s="9">
        <f>SUM(B33:AE33)</f>
        <v>0</v>
      </c>
    </row>
    <row r="34" spans="1:32" ht="12.95" customHeight="1" x14ac:dyDescent="0.3">
      <c r="A34" s="31" t="s">
        <v>107</v>
      </c>
      <c r="B34" s="40"/>
      <c r="C34" s="40"/>
      <c r="D34" s="13"/>
      <c r="E34" s="13"/>
      <c r="F34" s="13"/>
      <c r="G34" s="13"/>
      <c r="H34" s="13"/>
      <c r="I34" s="40"/>
      <c r="J34" s="40"/>
      <c r="K34" s="13"/>
      <c r="L34" s="13"/>
      <c r="M34" s="13"/>
      <c r="N34" s="13"/>
      <c r="O34" s="13"/>
      <c r="P34" s="40"/>
      <c r="Q34" s="40"/>
      <c r="R34" s="13"/>
      <c r="S34" s="13"/>
      <c r="T34" s="13"/>
      <c r="U34" s="13"/>
      <c r="V34" s="13"/>
      <c r="W34" s="40"/>
      <c r="X34" s="40"/>
      <c r="Y34" s="13"/>
      <c r="Z34" s="13"/>
      <c r="AA34" s="13"/>
      <c r="AB34" s="13"/>
      <c r="AC34" s="13"/>
      <c r="AD34" s="40"/>
      <c r="AE34" s="40"/>
      <c r="AF34" s="9">
        <f>SUM(B34:AE34)</f>
        <v>0</v>
      </c>
    </row>
    <row r="35" spans="1:32" ht="12.95" customHeight="1" x14ac:dyDescent="0.3">
      <c r="A35" s="31" t="s">
        <v>17</v>
      </c>
      <c r="B35" s="40"/>
      <c r="C35" s="40"/>
      <c r="D35" s="13"/>
      <c r="E35" s="13"/>
      <c r="F35" s="13"/>
      <c r="G35" s="13"/>
      <c r="H35" s="13"/>
      <c r="I35" s="40"/>
      <c r="J35" s="40"/>
      <c r="K35" s="13"/>
      <c r="L35" s="13"/>
      <c r="M35" s="13"/>
      <c r="N35" s="13"/>
      <c r="O35" s="13"/>
      <c r="P35" s="40"/>
      <c r="Q35" s="40"/>
      <c r="R35" s="13"/>
      <c r="S35" s="13"/>
      <c r="T35" s="13"/>
      <c r="U35" s="13"/>
      <c r="V35" s="13"/>
      <c r="W35" s="40"/>
      <c r="X35" s="40"/>
      <c r="Y35" s="13"/>
      <c r="Z35" s="13"/>
      <c r="AA35" s="13"/>
      <c r="AB35" s="13"/>
      <c r="AC35" s="13"/>
      <c r="AD35" s="40"/>
      <c r="AE35" s="40"/>
      <c r="AF35" s="9">
        <f>SUM(B35:AE35)</f>
        <v>0</v>
      </c>
    </row>
    <row r="36" spans="1:32" ht="12.95" customHeight="1" x14ac:dyDescent="0.3">
      <c r="A36" s="12" t="s">
        <v>42</v>
      </c>
      <c r="B36" s="42">
        <f t="shared" ref="B36:AE36" si="8">SUM(B33:B35)</f>
        <v>0</v>
      </c>
      <c r="C36" s="42">
        <f t="shared" si="8"/>
        <v>0</v>
      </c>
      <c r="D36" s="9">
        <f t="shared" si="8"/>
        <v>0</v>
      </c>
      <c r="E36" s="9">
        <f t="shared" si="8"/>
        <v>0</v>
      </c>
      <c r="F36" s="9">
        <f t="shared" si="8"/>
        <v>0</v>
      </c>
      <c r="G36" s="9">
        <f t="shared" si="8"/>
        <v>0</v>
      </c>
      <c r="H36" s="9">
        <f t="shared" si="8"/>
        <v>0</v>
      </c>
      <c r="I36" s="42">
        <f t="shared" si="8"/>
        <v>0</v>
      </c>
      <c r="J36" s="42">
        <f t="shared" si="8"/>
        <v>0</v>
      </c>
      <c r="K36" s="9">
        <f t="shared" si="8"/>
        <v>0</v>
      </c>
      <c r="L36" s="9">
        <f t="shared" si="8"/>
        <v>0</v>
      </c>
      <c r="M36" s="9">
        <f t="shared" si="8"/>
        <v>0</v>
      </c>
      <c r="N36" s="9">
        <f t="shared" si="8"/>
        <v>0</v>
      </c>
      <c r="O36" s="9">
        <f t="shared" si="8"/>
        <v>0</v>
      </c>
      <c r="P36" s="42">
        <f t="shared" si="8"/>
        <v>0</v>
      </c>
      <c r="Q36" s="42">
        <f t="shared" si="8"/>
        <v>0</v>
      </c>
      <c r="R36" s="9">
        <f t="shared" si="8"/>
        <v>0</v>
      </c>
      <c r="S36" s="9">
        <f t="shared" si="8"/>
        <v>0</v>
      </c>
      <c r="T36" s="9">
        <f t="shared" si="8"/>
        <v>0</v>
      </c>
      <c r="U36" s="9">
        <f t="shared" si="8"/>
        <v>0</v>
      </c>
      <c r="V36" s="9">
        <f t="shared" si="8"/>
        <v>0</v>
      </c>
      <c r="W36" s="42">
        <f t="shared" si="8"/>
        <v>0</v>
      </c>
      <c r="X36" s="42">
        <f t="shared" si="8"/>
        <v>0</v>
      </c>
      <c r="Y36" s="9">
        <f t="shared" si="8"/>
        <v>0</v>
      </c>
      <c r="Z36" s="9">
        <f t="shared" si="8"/>
        <v>0</v>
      </c>
      <c r="AA36" s="9">
        <f t="shared" si="8"/>
        <v>0</v>
      </c>
      <c r="AB36" s="9">
        <f t="shared" si="8"/>
        <v>0</v>
      </c>
      <c r="AC36" s="9">
        <f t="shared" si="8"/>
        <v>0</v>
      </c>
      <c r="AD36" s="42">
        <f t="shared" si="8"/>
        <v>0</v>
      </c>
      <c r="AE36" s="42">
        <f t="shared" si="8"/>
        <v>0</v>
      </c>
      <c r="AF36" s="9">
        <f>SUM(B36:AE36)</f>
        <v>0</v>
      </c>
    </row>
    <row r="37" spans="1:32" ht="12.95" customHeight="1" x14ac:dyDescent="0.3">
      <c r="A37" s="63" t="s">
        <v>11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9"/>
    </row>
    <row r="38" spans="1:32" ht="12.95" customHeight="1" x14ac:dyDescent="0.3">
      <c r="A38" s="31" t="s">
        <v>108</v>
      </c>
      <c r="B38" s="40"/>
      <c r="C38" s="40"/>
      <c r="D38" s="13"/>
      <c r="E38" s="13"/>
      <c r="F38" s="13"/>
      <c r="G38" s="13"/>
      <c r="H38" s="13"/>
      <c r="I38" s="40"/>
      <c r="J38" s="40"/>
      <c r="K38" s="13"/>
      <c r="L38" s="13"/>
      <c r="M38" s="13"/>
      <c r="N38" s="13"/>
      <c r="O38" s="13"/>
      <c r="P38" s="40"/>
      <c r="Q38" s="40"/>
      <c r="R38" s="13"/>
      <c r="S38" s="13"/>
      <c r="T38" s="13"/>
      <c r="U38" s="13"/>
      <c r="V38" s="13"/>
      <c r="W38" s="40"/>
      <c r="X38" s="40"/>
      <c r="Y38" s="13"/>
      <c r="Z38" s="13"/>
      <c r="AA38" s="13"/>
      <c r="AB38" s="13"/>
      <c r="AC38" s="13"/>
      <c r="AD38" s="40"/>
      <c r="AE38" s="40"/>
      <c r="AF38" s="9">
        <f>SUM(B38:AE38)</f>
        <v>0</v>
      </c>
    </row>
    <row r="39" spans="1:32" ht="12.95" customHeight="1" x14ac:dyDescent="0.3">
      <c r="A39" s="31" t="s">
        <v>109</v>
      </c>
      <c r="B39" s="40"/>
      <c r="C39" s="40"/>
      <c r="D39" s="13"/>
      <c r="E39" s="13"/>
      <c r="F39" s="13"/>
      <c r="G39" s="13"/>
      <c r="H39" s="13"/>
      <c r="I39" s="40"/>
      <c r="J39" s="40"/>
      <c r="K39" s="13"/>
      <c r="L39" s="13"/>
      <c r="M39" s="13"/>
      <c r="N39" s="13"/>
      <c r="O39" s="13"/>
      <c r="P39" s="40"/>
      <c r="Q39" s="40"/>
      <c r="R39" s="13"/>
      <c r="S39" s="13"/>
      <c r="T39" s="13"/>
      <c r="U39" s="13"/>
      <c r="V39" s="13"/>
      <c r="W39" s="40"/>
      <c r="X39" s="40"/>
      <c r="Y39" s="13"/>
      <c r="Z39" s="13"/>
      <c r="AA39" s="13"/>
      <c r="AB39" s="13"/>
      <c r="AC39" s="13"/>
      <c r="AD39" s="40"/>
      <c r="AE39" s="40"/>
      <c r="AF39" s="9">
        <f>SUM(B39:AE39)</f>
        <v>0</v>
      </c>
    </row>
    <row r="40" spans="1:32" ht="12.95" customHeight="1" x14ac:dyDescent="0.3">
      <c r="A40" s="31" t="s">
        <v>110</v>
      </c>
      <c r="B40" s="40"/>
      <c r="C40" s="40"/>
      <c r="D40" s="13"/>
      <c r="E40" s="13"/>
      <c r="F40" s="13"/>
      <c r="G40" s="13"/>
      <c r="H40" s="13"/>
      <c r="I40" s="40"/>
      <c r="J40" s="40"/>
      <c r="K40" s="13"/>
      <c r="L40" s="13"/>
      <c r="M40" s="13"/>
      <c r="N40" s="13"/>
      <c r="O40" s="13"/>
      <c r="P40" s="40"/>
      <c r="Q40" s="40"/>
      <c r="R40" s="13"/>
      <c r="S40" s="13"/>
      <c r="T40" s="13"/>
      <c r="U40" s="13"/>
      <c r="V40" s="13"/>
      <c r="W40" s="40"/>
      <c r="X40" s="40"/>
      <c r="Y40" s="13"/>
      <c r="Z40" s="13"/>
      <c r="AA40" s="13"/>
      <c r="AB40" s="13"/>
      <c r="AC40" s="13"/>
      <c r="AD40" s="40"/>
      <c r="AE40" s="40"/>
      <c r="AF40" s="9">
        <f>SUM(B40:AE40)</f>
        <v>0</v>
      </c>
    </row>
    <row r="41" spans="1:32" ht="12.95" customHeight="1" x14ac:dyDescent="0.3">
      <c r="A41" s="12" t="s">
        <v>12</v>
      </c>
      <c r="B41" s="40">
        <f t="shared" ref="B41:AE41" si="9">SUM(B38:B40)</f>
        <v>0</v>
      </c>
      <c r="C41" s="40">
        <f t="shared" si="9"/>
        <v>0</v>
      </c>
      <c r="D41" s="13">
        <f t="shared" si="9"/>
        <v>0</v>
      </c>
      <c r="E41" s="13">
        <f t="shared" si="9"/>
        <v>0</v>
      </c>
      <c r="F41" s="13">
        <f t="shared" si="9"/>
        <v>0</v>
      </c>
      <c r="G41" s="13">
        <f t="shared" si="9"/>
        <v>0</v>
      </c>
      <c r="H41" s="13">
        <f t="shared" si="9"/>
        <v>0</v>
      </c>
      <c r="I41" s="40">
        <f t="shared" si="9"/>
        <v>0</v>
      </c>
      <c r="J41" s="40">
        <f t="shared" si="9"/>
        <v>0</v>
      </c>
      <c r="K41" s="13">
        <f t="shared" si="9"/>
        <v>0</v>
      </c>
      <c r="L41" s="13">
        <f t="shared" si="9"/>
        <v>0</v>
      </c>
      <c r="M41" s="13">
        <f t="shared" si="9"/>
        <v>0</v>
      </c>
      <c r="N41" s="13">
        <f t="shared" si="9"/>
        <v>0</v>
      </c>
      <c r="O41" s="13">
        <f t="shared" si="9"/>
        <v>0</v>
      </c>
      <c r="P41" s="40">
        <f t="shared" si="9"/>
        <v>0</v>
      </c>
      <c r="Q41" s="40">
        <f t="shared" si="9"/>
        <v>0</v>
      </c>
      <c r="R41" s="13">
        <f t="shared" si="9"/>
        <v>0</v>
      </c>
      <c r="S41" s="13">
        <f t="shared" si="9"/>
        <v>0</v>
      </c>
      <c r="T41" s="13">
        <f t="shared" si="9"/>
        <v>0</v>
      </c>
      <c r="U41" s="13">
        <f t="shared" si="9"/>
        <v>0</v>
      </c>
      <c r="V41" s="13">
        <f t="shared" si="9"/>
        <v>0</v>
      </c>
      <c r="W41" s="40">
        <f t="shared" si="9"/>
        <v>0</v>
      </c>
      <c r="X41" s="40">
        <f t="shared" si="9"/>
        <v>0</v>
      </c>
      <c r="Y41" s="13">
        <f t="shared" si="9"/>
        <v>0</v>
      </c>
      <c r="Z41" s="13">
        <f t="shared" si="9"/>
        <v>0</v>
      </c>
      <c r="AA41" s="13">
        <f t="shared" si="9"/>
        <v>0</v>
      </c>
      <c r="AB41" s="13">
        <f t="shared" si="9"/>
        <v>0</v>
      </c>
      <c r="AC41" s="13">
        <f t="shared" si="9"/>
        <v>0</v>
      </c>
      <c r="AD41" s="40">
        <f t="shared" si="9"/>
        <v>0</v>
      </c>
      <c r="AE41" s="40">
        <f t="shared" si="9"/>
        <v>0</v>
      </c>
      <c r="AF41" s="9">
        <f>SUM(B41:AE41)</f>
        <v>0</v>
      </c>
    </row>
    <row r="42" spans="1:32" x14ac:dyDescent="0.25">
      <c r="A42" s="16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16"/>
    </row>
    <row r="43" spans="1:32" x14ac:dyDescent="0.25">
      <c r="A43" s="21" t="s">
        <v>13</v>
      </c>
      <c r="B43" s="42">
        <f t="shared" ref="B43:AE43" si="10">B24+B30+B36</f>
        <v>0</v>
      </c>
      <c r="C43" s="42">
        <f t="shared" si="10"/>
        <v>0</v>
      </c>
      <c r="D43" s="9">
        <f t="shared" si="10"/>
        <v>0</v>
      </c>
      <c r="E43" s="9">
        <f t="shared" si="10"/>
        <v>0</v>
      </c>
      <c r="F43" s="9">
        <f t="shared" si="10"/>
        <v>0</v>
      </c>
      <c r="G43" s="9">
        <f t="shared" si="10"/>
        <v>0</v>
      </c>
      <c r="H43" s="9">
        <f t="shared" si="10"/>
        <v>0</v>
      </c>
      <c r="I43" s="42">
        <f t="shared" si="10"/>
        <v>0</v>
      </c>
      <c r="J43" s="42">
        <f t="shared" si="10"/>
        <v>0</v>
      </c>
      <c r="K43" s="9">
        <f t="shared" si="10"/>
        <v>0</v>
      </c>
      <c r="L43" s="9">
        <f t="shared" si="10"/>
        <v>0</v>
      </c>
      <c r="M43" s="9">
        <f t="shared" si="10"/>
        <v>0</v>
      </c>
      <c r="N43" s="9">
        <f t="shared" si="10"/>
        <v>0</v>
      </c>
      <c r="O43" s="9">
        <f t="shared" si="10"/>
        <v>0</v>
      </c>
      <c r="P43" s="42">
        <f t="shared" si="10"/>
        <v>0</v>
      </c>
      <c r="Q43" s="42">
        <f t="shared" si="10"/>
        <v>0</v>
      </c>
      <c r="R43" s="9">
        <f t="shared" si="10"/>
        <v>0</v>
      </c>
      <c r="S43" s="9">
        <f t="shared" si="10"/>
        <v>0</v>
      </c>
      <c r="T43" s="9">
        <f t="shared" si="10"/>
        <v>0</v>
      </c>
      <c r="U43" s="9">
        <f t="shared" si="10"/>
        <v>0</v>
      </c>
      <c r="V43" s="9">
        <f t="shared" si="10"/>
        <v>0</v>
      </c>
      <c r="W43" s="42">
        <f t="shared" si="10"/>
        <v>0</v>
      </c>
      <c r="X43" s="42">
        <f t="shared" si="10"/>
        <v>0</v>
      </c>
      <c r="Y43" s="9">
        <f t="shared" si="10"/>
        <v>0</v>
      </c>
      <c r="Z43" s="9">
        <f t="shared" si="10"/>
        <v>0</v>
      </c>
      <c r="AA43" s="9">
        <f t="shared" si="10"/>
        <v>0</v>
      </c>
      <c r="AB43" s="9">
        <f t="shared" si="10"/>
        <v>0</v>
      </c>
      <c r="AC43" s="9">
        <f>AC24+AC30+AC36</f>
        <v>0</v>
      </c>
      <c r="AD43" s="42">
        <f t="shared" si="10"/>
        <v>0</v>
      </c>
      <c r="AE43" s="42">
        <f t="shared" si="10"/>
        <v>0</v>
      </c>
      <c r="AF43" s="15">
        <f>SUM(B43:AE43)</f>
        <v>0</v>
      </c>
    </row>
    <row r="44" spans="1:32" x14ac:dyDescent="0.25">
      <c r="A44" s="68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9"/>
    </row>
    <row r="45" spans="1:32" x14ac:dyDescent="0.25">
      <c r="A45" s="17" t="s">
        <v>14</v>
      </c>
      <c r="B45" s="42">
        <f t="shared" ref="B45:AE45" si="11">B43+B41</f>
        <v>0</v>
      </c>
      <c r="C45" s="42">
        <f t="shared" si="11"/>
        <v>0</v>
      </c>
      <c r="D45" s="9">
        <f t="shared" si="11"/>
        <v>0</v>
      </c>
      <c r="E45" s="9">
        <f t="shared" si="11"/>
        <v>0</v>
      </c>
      <c r="F45" s="9">
        <f t="shared" si="11"/>
        <v>0</v>
      </c>
      <c r="G45" s="9">
        <f t="shared" si="11"/>
        <v>0</v>
      </c>
      <c r="H45" s="9">
        <f t="shared" si="11"/>
        <v>0</v>
      </c>
      <c r="I45" s="42">
        <f t="shared" si="11"/>
        <v>0</v>
      </c>
      <c r="J45" s="42">
        <f t="shared" si="11"/>
        <v>0</v>
      </c>
      <c r="K45" s="9">
        <f t="shared" si="11"/>
        <v>0</v>
      </c>
      <c r="L45" s="9">
        <f t="shared" si="11"/>
        <v>0</v>
      </c>
      <c r="M45" s="9">
        <f t="shared" si="11"/>
        <v>0</v>
      </c>
      <c r="N45" s="9">
        <f t="shared" si="11"/>
        <v>0</v>
      </c>
      <c r="O45" s="9">
        <f t="shared" si="11"/>
        <v>0</v>
      </c>
      <c r="P45" s="42">
        <f t="shared" si="11"/>
        <v>0</v>
      </c>
      <c r="Q45" s="42">
        <f t="shared" si="11"/>
        <v>0</v>
      </c>
      <c r="R45" s="9">
        <f t="shared" si="11"/>
        <v>0</v>
      </c>
      <c r="S45" s="9">
        <f t="shared" si="11"/>
        <v>0</v>
      </c>
      <c r="T45" s="9">
        <f t="shared" si="11"/>
        <v>0</v>
      </c>
      <c r="U45" s="9">
        <f t="shared" si="11"/>
        <v>0</v>
      </c>
      <c r="V45" s="9">
        <f t="shared" si="11"/>
        <v>0</v>
      </c>
      <c r="W45" s="42">
        <f t="shared" si="11"/>
        <v>0</v>
      </c>
      <c r="X45" s="42">
        <f t="shared" si="11"/>
        <v>0</v>
      </c>
      <c r="Y45" s="9">
        <f t="shared" si="11"/>
        <v>0</v>
      </c>
      <c r="Z45" s="9">
        <f t="shared" si="11"/>
        <v>0</v>
      </c>
      <c r="AA45" s="9">
        <f t="shared" si="11"/>
        <v>0</v>
      </c>
      <c r="AB45" s="9">
        <f t="shared" si="11"/>
        <v>0</v>
      </c>
      <c r="AC45" s="9">
        <f t="shared" si="11"/>
        <v>0</v>
      </c>
      <c r="AD45" s="42">
        <f t="shared" si="11"/>
        <v>0</v>
      </c>
      <c r="AE45" s="42">
        <f t="shared" si="11"/>
        <v>0</v>
      </c>
      <c r="AF45" s="9">
        <f>SUM(B45:AE45)</f>
        <v>0</v>
      </c>
    </row>
    <row r="46" spans="1:32" x14ac:dyDescent="0.25">
      <c r="A46" s="20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</row>
    <row r="48" spans="1:32" x14ac:dyDescent="0.25">
      <c r="A48" s="179" t="s">
        <v>45</v>
      </c>
      <c r="B48" s="180"/>
      <c r="C48" s="180"/>
      <c r="D48" s="180"/>
      <c r="E48" s="180"/>
      <c r="F48" s="180"/>
      <c r="G48" s="180"/>
      <c r="H48" s="180"/>
      <c r="I48" s="180"/>
      <c r="J48" s="180"/>
      <c r="K48" s="180"/>
      <c r="L48" s="180"/>
      <c r="M48" s="180"/>
      <c r="N48" s="180"/>
      <c r="O48" s="181"/>
      <c r="AE48" s="20"/>
    </row>
    <row r="49" spans="1:30" x14ac:dyDescent="0.25">
      <c r="A49" s="182"/>
      <c r="B49" s="168"/>
      <c r="C49" s="168"/>
      <c r="D49" s="168"/>
      <c r="E49" s="168"/>
      <c r="F49" s="168"/>
      <c r="G49" s="168"/>
      <c r="H49" s="168"/>
      <c r="I49" s="168"/>
      <c r="J49" s="168"/>
      <c r="K49" s="168"/>
      <c r="L49" s="168"/>
      <c r="M49" s="168"/>
      <c r="N49" s="168"/>
      <c r="O49" s="168"/>
      <c r="P49" s="168"/>
      <c r="Q49" s="168"/>
      <c r="R49" s="168"/>
      <c r="S49" s="168"/>
      <c r="T49" s="168"/>
      <c r="U49" s="168"/>
      <c r="V49" s="168"/>
      <c r="W49" s="168"/>
      <c r="X49" s="168"/>
      <c r="Y49" s="168"/>
      <c r="Z49" s="168"/>
      <c r="AA49" s="168"/>
      <c r="AB49" s="168"/>
      <c r="AC49" s="168"/>
      <c r="AD49" s="169"/>
    </row>
    <row r="50" spans="1:30" x14ac:dyDescent="0.25">
      <c r="A50" s="183"/>
      <c r="B50" s="170"/>
      <c r="C50" s="170"/>
      <c r="D50" s="170"/>
      <c r="E50" s="170"/>
      <c r="F50" s="170"/>
      <c r="G50" s="170"/>
      <c r="H50" s="170"/>
      <c r="I50" s="170"/>
      <c r="J50" s="170"/>
      <c r="K50" s="170"/>
      <c r="L50" s="170"/>
      <c r="M50" s="170"/>
      <c r="N50" s="170"/>
      <c r="O50" s="170"/>
      <c r="P50" s="170"/>
      <c r="Q50" s="170"/>
      <c r="R50" s="170"/>
      <c r="S50" s="170"/>
      <c r="T50" s="170"/>
      <c r="U50" s="170"/>
      <c r="V50" s="170"/>
      <c r="W50" s="170"/>
      <c r="X50" s="170"/>
      <c r="Y50" s="170"/>
      <c r="Z50" s="170"/>
      <c r="AA50" s="170"/>
      <c r="AB50" s="170"/>
      <c r="AC50" s="170"/>
      <c r="AD50" s="171"/>
    </row>
    <row r="51" spans="1:30" x14ac:dyDescent="0.25">
      <c r="A51" s="183"/>
      <c r="B51" s="170"/>
      <c r="C51" s="170"/>
      <c r="D51" s="170"/>
      <c r="E51" s="170"/>
      <c r="F51" s="170"/>
      <c r="G51" s="170"/>
      <c r="H51" s="170"/>
      <c r="I51" s="170"/>
      <c r="J51" s="170"/>
      <c r="K51" s="170"/>
      <c r="L51" s="170"/>
      <c r="M51" s="170"/>
      <c r="N51" s="170"/>
      <c r="O51" s="170"/>
      <c r="P51" s="170"/>
      <c r="Q51" s="170"/>
      <c r="R51" s="170"/>
      <c r="S51" s="170"/>
      <c r="T51" s="170"/>
      <c r="U51" s="170"/>
      <c r="V51" s="170"/>
      <c r="W51" s="170"/>
      <c r="X51" s="170"/>
      <c r="Y51" s="170"/>
      <c r="Z51" s="170"/>
      <c r="AA51" s="170"/>
      <c r="AB51" s="170"/>
      <c r="AC51" s="170"/>
      <c r="AD51" s="171"/>
    </row>
    <row r="52" spans="1:30" x14ac:dyDescent="0.25">
      <c r="A52" s="183"/>
      <c r="B52" s="170"/>
      <c r="C52" s="170"/>
      <c r="D52" s="170"/>
      <c r="E52" s="170"/>
      <c r="F52" s="170"/>
      <c r="G52" s="170"/>
      <c r="H52" s="170"/>
      <c r="I52" s="170"/>
      <c r="J52" s="170"/>
      <c r="K52" s="170"/>
      <c r="L52" s="170"/>
      <c r="M52" s="170"/>
      <c r="N52" s="170"/>
      <c r="O52" s="170"/>
      <c r="P52" s="170"/>
      <c r="Q52" s="170"/>
      <c r="R52" s="170"/>
      <c r="S52" s="170"/>
      <c r="T52" s="170"/>
      <c r="U52" s="170"/>
      <c r="V52" s="170"/>
      <c r="W52" s="170"/>
      <c r="X52" s="170"/>
      <c r="Y52" s="170"/>
      <c r="Z52" s="170"/>
      <c r="AA52" s="170"/>
      <c r="AB52" s="170"/>
      <c r="AC52" s="170"/>
      <c r="AD52" s="171"/>
    </row>
    <row r="53" spans="1:30" x14ac:dyDescent="0.25">
      <c r="A53" s="184"/>
      <c r="B53" s="172"/>
      <c r="C53" s="172"/>
      <c r="D53" s="172"/>
      <c r="E53" s="172"/>
      <c r="F53" s="172"/>
      <c r="G53" s="172"/>
      <c r="H53" s="172"/>
      <c r="I53" s="172"/>
      <c r="J53" s="172"/>
      <c r="K53" s="172"/>
      <c r="L53" s="172"/>
      <c r="M53" s="172"/>
      <c r="N53" s="172"/>
      <c r="O53" s="172"/>
      <c r="P53" s="172"/>
      <c r="Q53" s="172"/>
      <c r="R53" s="172"/>
      <c r="S53" s="172"/>
      <c r="T53" s="172"/>
      <c r="U53" s="172"/>
      <c r="V53" s="172"/>
      <c r="W53" s="172"/>
      <c r="X53" s="172"/>
      <c r="Y53" s="172"/>
      <c r="Z53" s="172"/>
      <c r="AA53" s="172"/>
      <c r="AB53" s="172"/>
      <c r="AC53" s="172"/>
      <c r="AD53" s="173"/>
    </row>
    <row r="54" spans="1:30" x14ac:dyDescent="0.25">
      <c r="A54" s="147" t="s">
        <v>46</v>
      </c>
      <c r="B54" s="168" t="str">
        <f>Kerndaten!D16</f>
        <v>Max Mustermann</v>
      </c>
      <c r="C54" s="168"/>
      <c r="D54" s="168"/>
      <c r="E54" s="168"/>
      <c r="F54" s="168"/>
      <c r="G54" s="168"/>
      <c r="H54" s="168"/>
      <c r="I54" s="169"/>
      <c r="P54" s="147" t="s">
        <v>48</v>
      </c>
      <c r="Q54" s="148"/>
      <c r="R54" s="148"/>
      <c r="S54" s="148"/>
      <c r="T54" s="148"/>
      <c r="U54" s="148"/>
      <c r="V54" s="148"/>
      <c r="W54" s="168" t="str">
        <f>Kerndaten!D29</f>
        <v>Prof. Dr. Musterfrau</v>
      </c>
      <c r="X54" s="168"/>
      <c r="Y54" s="168"/>
      <c r="Z54" s="168"/>
      <c r="AA54" s="168"/>
      <c r="AB54" s="168"/>
      <c r="AC54" s="168"/>
      <c r="AD54" s="169"/>
    </row>
    <row r="55" spans="1:30" x14ac:dyDescent="0.25">
      <c r="A55" s="160"/>
      <c r="B55" s="170"/>
      <c r="C55" s="170"/>
      <c r="D55" s="170"/>
      <c r="E55" s="170"/>
      <c r="F55" s="170"/>
      <c r="G55" s="170"/>
      <c r="H55" s="170"/>
      <c r="I55" s="171"/>
      <c r="P55" s="160"/>
      <c r="Q55" s="161"/>
      <c r="R55" s="161"/>
      <c r="S55" s="161"/>
      <c r="T55" s="161"/>
      <c r="U55" s="161"/>
      <c r="V55" s="161"/>
      <c r="W55" s="170"/>
      <c r="X55" s="170"/>
      <c r="Y55" s="170"/>
      <c r="Z55" s="170"/>
      <c r="AA55" s="170"/>
      <c r="AB55" s="170"/>
      <c r="AC55" s="170"/>
      <c r="AD55" s="171"/>
    </row>
    <row r="56" spans="1:30" x14ac:dyDescent="0.25">
      <c r="A56" s="160"/>
      <c r="B56" s="170"/>
      <c r="C56" s="170"/>
      <c r="D56" s="170"/>
      <c r="E56" s="170"/>
      <c r="F56" s="170"/>
      <c r="G56" s="170"/>
      <c r="H56" s="170"/>
      <c r="I56" s="171"/>
      <c r="P56" s="160"/>
      <c r="Q56" s="161"/>
      <c r="R56" s="161"/>
      <c r="S56" s="161"/>
      <c r="T56" s="161"/>
      <c r="U56" s="161"/>
      <c r="V56" s="161"/>
      <c r="W56" s="170"/>
      <c r="X56" s="170"/>
      <c r="Y56" s="170"/>
      <c r="Z56" s="170"/>
      <c r="AA56" s="170"/>
      <c r="AB56" s="170"/>
      <c r="AC56" s="170"/>
      <c r="AD56" s="171"/>
    </row>
    <row r="57" spans="1:30" x14ac:dyDescent="0.25">
      <c r="A57" s="160"/>
      <c r="B57" s="170"/>
      <c r="C57" s="170"/>
      <c r="D57" s="170"/>
      <c r="E57" s="170"/>
      <c r="F57" s="170"/>
      <c r="G57" s="170"/>
      <c r="H57" s="170"/>
      <c r="I57" s="171"/>
      <c r="P57" s="160"/>
      <c r="Q57" s="161"/>
      <c r="R57" s="161"/>
      <c r="S57" s="161"/>
      <c r="T57" s="161"/>
      <c r="U57" s="161"/>
      <c r="V57" s="161"/>
      <c r="W57" s="170"/>
      <c r="X57" s="170"/>
      <c r="Y57" s="170"/>
      <c r="Z57" s="170"/>
      <c r="AA57" s="170"/>
      <c r="AB57" s="170"/>
      <c r="AC57" s="170"/>
      <c r="AD57" s="171"/>
    </row>
    <row r="58" spans="1:30" x14ac:dyDescent="0.25">
      <c r="A58" s="174" t="s">
        <v>20</v>
      </c>
      <c r="B58" s="170"/>
      <c r="C58" s="170"/>
      <c r="D58" s="170"/>
      <c r="E58" s="170"/>
      <c r="F58" s="170"/>
      <c r="G58" s="170"/>
      <c r="H58" s="170"/>
      <c r="I58" s="171"/>
      <c r="P58" s="165" t="s">
        <v>21</v>
      </c>
      <c r="Q58" s="166"/>
      <c r="R58" s="166"/>
      <c r="S58" s="166"/>
      <c r="T58" s="166"/>
      <c r="U58" s="166"/>
      <c r="V58" s="166"/>
      <c r="W58" s="170"/>
      <c r="X58" s="170"/>
      <c r="Y58" s="170"/>
      <c r="Z58" s="170"/>
      <c r="AA58" s="170"/>
      <c r="AB58" s="170"/>
      <c r="AC58" s="170"/>
      <c r="AD58" s="171"/>
    </row>
    <row r="59" spans="1:30" x14ac:dyDescent="0.25">
      <c r="A59" s="174"/>
      <c r="B59" s="170"/>
      <c r="C59" s="170"/>
      <c r="D59" s="170"/>
      <c r="E59" s="170"/>
      <c r="F59" s="170"/>
      <c r="G59" s="170"/>
      <c r="H59" s="170"/>
      <c r="I59" s="171"/>
      <c r="P59" s="165"/>
      <c r="Q59" s="166"/>
      <c r="R59" s="166"/>
      <c r="S59" s="166"/>
      <c r="T59" s="166"/>
      <c r="U59" s="166"/>
      <c r="V59" s="166"/>
      <c r="W59" s="170"/>
      <c r="X59" s="170"/>
      <c r="Y59" s="170"/>
      <c r="Z59" s="170"/>
      <c r="AA59" s="170"/>
      <c r="AB59" s="170"/>
      <c r="AC59" s="170"/>
      <c r="AD59" s="171"/>
    </row>
    <row r="60" spans="1:30" x14ac:dyDescent="0.25">
      <c r="A60" s="165" t="s">
        <v>47</v>
      </c>
      <c r="B60" s="170"/>
      <c r="C60" s="170"/>
      <c r="D60" s="170"/>
      <c r="E60" s="170"/>
      <c r="F60" s="170"/>
      <c r="G60" s="170"/>
      <c r="H60" s="170"/>
      <c r="I60" s="171"/>
      <c r="P60" s="165" t="s">
        <v>47</v>
      </c>
      <c r="Q60" s="166"/>
      <c r="R60" s="166"/>
      <c r="S60" s="166"/>
      <c r="T60" s="166"/>
      <c r="U60" s="166"/>
      <c r="V60" s="166"/>
      <c r="W60" s="170"/>
      <c r="X60" s="170"/>
      <c r="Y60" s="170"/>
      <c r="Z60" s="170"/>
      <c r="AA60" s="170"/>
      <c r="AB60" s="170"/>
      <c r="AC60" s="170"/>
      <c r="AD60" s="171"/>
    </row>
    <row r="61" spans="1:30" x14ac:dyDescent="0.25">
      <c r="A61" s="167"/>
      <c r="B61" s="172"/>
      <c r="C61" s="172"/>
      <c r="D61" s="172"/>
      <c r="E61" s="172"/>
      <c r="F61" s="172"/>
      <c r="G61" s="172"/>
      <c r="H61" s="172"/>
      <c r="I61" s="173"/>
      <c r="P61" s="167"/>
      <c r="Q61" s="145"/>
      <c r="R61" s="145"/>
      <c r="S61" s="145"/>
      <c r="T61" s="145"/>
      <c r="U61" s="145"/>
      <c r="V61" s="145"/>
      <c r="W61" s="172"/>
      <c r="X61" s="172"/>
      <c r="Y61" s="172"/>
      <c r="Z61" s="172"/>
      <c r="AA61" s="172"/>
      <c r="AB61" s="172"/>
      <c r="AC61" s="172"/>
      <c r="AD61" s="173"/>
    </row>
  </sheetData>
  <mergeCells count="28">
    <mergeCell ref="A60:A61"/>
    <mergeCell ref="B60:I61"/>
    <mergeCell ref="P60:V61"/>
    <mergeCell ref="W60:AD61"/>
    <mergeCell ref="A54:A57"/>
    <mergeCell ref="B54:I57"/>
    <mergeCell ref="P54:V57"/>
    <mergeCell ref="W54:AD57"/>
    <mergeCell ref="A58:A59"/>
    <mergeCell ref="B58:I59"/>
    <mergeCell ref="P58:V59"/>
    <mergeCell ref="W58:AD59"/>
    <mergeCell ref="A49:AD53"/>
    <mergeCell ref="T3:U4"/>
    <mergeCell ref="V3:X4"/>
    <mergeCell ref="Y3:Z4"/>
    <mergeCell ref="AA3:AD4"/>
    <mergeCell ref="A6:C7"/>
    <mergeCell ref="D6:I7"/>
    <mergeCell ref="J6:O7"/>
    <mergeCell ref="P6:T7"/>
    <mergeCell ref="U6:Z7"/>
    <mergeCell ref="AA6:AD7"/>
    <mergeCell ref="A9:C10"/>
    <mergeCell ref="D9:O10"/>
    <mergeCell ref="P9:Z10"/>
    <mergeCell ref="AA9:AD10"/>
    <mergeCell ref="A48:O48"/>
  </mergeCells>
  <pageMargins left="0.51181102362204722" right="0.51181102362204722" top="0.59055118110236227" bottom="0.59055118110236227" header="0.31496062992125984" footer="0.31496062992125984"/>
  <pageSetup paperSize="9" scale="65" orientation="landscape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1"/>
  <sheetViews>
    <sheetView topLeftCell="A6" zoomScaleNormal="100" workbookViewId="0">
      <selection activeCell="D19" sqref="D19"/>
    </sheetView>
  </sheetViews>
  <sheetFormatPr baseColWidth="10" defaultRowHeight="15" x14ac:dyDescent="0.25"/>
  <cols>
    <col min="1" max="1" width="21.140625" customWidth="1"/>
    <col min="2" max="3" width="4.7109375" customWidth="1"/>
    <col min="4" max="4" width="6.28515625" bestFit="1" customWidth="1"/>
    <col min="5" max="31" width="4.7109375" customWidth="1"/>
    <col min="32" max="32" width="4.85546875" bestFit="1" customWidth="1"/>
    <col min="33" max="33" width="7.140625" customWidth="1"/>
    <col min="34" max="34" width="2.85546875" customWidth="1"/>
  </cols>
  <sheetData>
    <row r="1" spans="1:33" ht="12" customHeight="1" x14ac:dyDescent="0.3"/>
    <row r="2" spans="1:33" ht="12" customHeight="1" x14ac:dyDescent="0.3"/>
    <row r="3" spans="1:33" ht="12" customHeight="1" x14ac:dyDescent="0.25">
      <c r="T3" s="186" t="s">
        <v>15</v>
      </c>
      <c r="U3" s="187"/>
      <c r="V3" s="190" t="s">
        <v>37</v>
      </c>
      <c r="W3" s="190"/>
      <c r="X3" s="191"/>
      <c r="Y3" s="186" t="s">
        <v>24</v>
      </c>
      <c r="Z3" s="187"/>
      <c r="AA3" s="190">
        <v>2018</v>
      </c>
      <c r="AB3" s="190"/>
      <c r="AC3" s="190"/>
      <c r="AD3" s="191"/>
    </row>
    <row r="4" spans="1:33" ht="24.75" customHeight="1" x14ac:dyDescent="0.5">
      <c r="C4" s="35" t="s">
        <v>22</v>
      </c>
      <c r="O4" s="1"/>
      <c r="T4" s="188"/>
      <c r="U4" s="189"/>
      <c r="V4" s="192"/>
      <c r="W4" s="192"/>
      <c r="X4" s="193"/>
      <c r="Y4" s="188"/>
      <c r="Z4" s="189"/>
      <c r="AA4" s="192"/>
      <c r="AB4" s="192"/>
      <c r="AC4" s="192"/>
      <c r="AD4" s="193"/>
    </row>
    <row r="5" spans="1:33" ht="15" customHeight="1" x14ac:dyDescent="0.3">
      <c r="B5" s="46"/>
      <c r="C5" s="47"/>
      <c r="D5" s="47"/>
      <c r="E5" s="47"/>
      <c r="F5" s="47"/>
      <c r="G5" s="47"/>
      <c r="H5" s="47"/>
      <c r="I5" s="47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3" ht="12.95" customHeight="1" x14ac:dyDescent="0.25">
      <c r="A6" s="176" t="s">
        <v>25</v>
      </c>
      <c r="B6" s="176"/>
      <c r="C6" s="176"/>
      <c r="D6" s="194" t="s">
        <v>26</v>
      </c>
      <c r="E6" s="194"/>
      <c r="F6" s="194"/>
      <c r="G6" s="194"/>
      <c r="H6" s="194"/>
      <c r="I6" s="194"/>
      <c r="J6" s="176" t="s">
        <v>29</v>
      </c>
      <c r="K6" s="176"/>
      <c r="L6" s="176"/>
      <c r="M6" s="176"/>
      <c r="N6" s="176"/>
      <c r="O6" s="176"/>
      <c r="P6" s="201" t="str">
        <f>Kerndaten!D10</f>
        <v>xxx</v>
      </c>
      <c r="Q6" s="201"/>
      <c r="R6" s="201"/>
      <c r="S6" s="201"/>
      <c r="T6" s="201"/>
      <c r="U6" s="176" t="s">
        <v>27</v>
      </c>
      <c r="V6" s="176"/>
      <c r="W6" s="176"/>
      <c r="X6" s="176"/>
      <c r="Y6" s="176"/>
      <c r="Z6" s="176"/>
      <c r="AA6" s="201">
        <f>Kerndaten!D13</f>
        <v>0</v>
      </c>
      <c r="AB6" s="201"/>
      <c r="AC6" s="201"/>
      <c r="AD6" s="201"/>
      <c r="AE6" s="2"/>
      <c r="AF6" s="2"/>
      <c r="AG6" s="2"/>
    </row>
    <row r="7" spans="1:33" s="23" customFormat="1" ht="15.95" customHeight="1" x14ac:dyDescent="0.25">
      <c r="A7" s="176"/>
      <c r="B7" s="176"/>
      <c r="C7" s="176"/>
      <c r="D7" s="194"/>
      <c r="E7" s="194"/>
      <c r="F7" s="194"/>
      <c r="G7" s="194"/>
      <c r="H7" s="194"/>
      <c r="I7" s="194"/>
      <c r="J7" s="176"/>
      <c r="K7" s="176"/>
      <c r="L7" s="176"/>
      <c r="M7" s="176"/>
      <c r="N7" s="176"/>
      <c r="O7" s="176"/>
      <c r="P7" s="201"/>
      <c r="Q7" s="201"/>
      <c r="R7" s="201"/>
      <c r="S7" s="201"/>
      <c r="T7" s="201"/>
      <c r="U7" s="176"/>
      <c r="V7" s="176"/>
      <c r="W7" s="176"/>
      <c r="X7" s="176"/>
      <c r="Y7" s="176"/>
      <c r="Z7" s="176"/>
      <c r="AA7" s="201"/>
      <c r="AB7" s="201"/>
      <c r="AC7" s="201"/>
      <c r="AD7" s="201"/>
      <c r="AE7" s="3"/>
      <c r="AF7" s="3"/>
      <c r="AG7" s="3"/>
    </row>
    <row r="8" spans="1:33" s="23" customFormat="1" ht="15.95" customHeight="1" x14ac:dyDescent="0.3">
      <c r="A8" s="4"/>
      <c r="B8" s="48"/>
      <c r="C8" s="49"/>
      <c r="D8" s="47"/>
      <c r="E8" s="47"/>
      <c r="F8" s="49"/>
      <c r="G8" s="47"/>
      <c r="H8" s="47"/>
      <c r="I8" s="25"/>
      <c r="J8" s="25"/>
      <c r="K8" s="6"/>
      <c r="Q8" s="3"/>
      <c r="R8" s="3"/>
      <c r="S8" s="53"/>
      <c r="T8" s="7"/>
      <c r="Y8" s="3"/>
      <c r="Z8" s="4"/>
      <c r="AA8" s="22"/>
      <c r="AB8" s="5"/>
      <c r="AD8" s="3"/>
      <c r="AE8" s="3"/>
      <c r="AF8" s="3"/>
      <c r="AG8" s="3"/>
    </row>
    <row r="9" spans="1:33" s="23" customFormat="1" ht="15.75" customHeight="1" x14ac:dyDescent="0.25">
      <c r="A9" s="185" t="s">
        <v>28</v>
      </c>
      <c r="B9" s="185"/>
      <c r="C9" s="185"/>
      <c r="D9" s="175" t="str">
        <f>Kerndaten!D16</f>
        <v>Max Mustermann</v>
      </c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6" t="s">
        <v>96</v>
      </c>
      <c r="Q9" s="176"/>
      <c r="R9" s="176"/>
      <c r="S9" s="176"/>
      <c r="T9" s="176"/>
      <c r="U9" s="176"/>
      <c r="V9" s="176"/>
      <c r="W9" s="176"/>
      <c r="X9" s="176"/>
      <c r="Y9" s="176"/>
      <c r="Z9" s="176"/>
      <c r="AA9" s="177">
        <f>Kerndaten!D35</f>
        <v>71.666666666666671</v>
      </c>
      <c r="AB9" s="178"/>
      <c r="AC9" s="178"/>
      <c r="AD9" s="178"/>
      <c r="AE9" s="3"/>
      <c r="AF9" s="3"/>
      <c r="AG9" s="3"/>
    </row>
    <row r="10" spans="1:33" s="23" customFormat="1" ht="15.75" customHeight="1" x14ac:dyDescent="0.25">
      <c r="A10" s="185"/>
      <c r="B10" s="185"/>
      <c r="C10" s="185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6"/>
      <c r="Q10" s="176"/>
      <c r="R10" s="176"/>
      <c r="S10" s="176"/>
      <c r="T10" s="176"/>
      <c r="U10" s="176"/>
      <c r="V10" s="176"/>
      <c r="W10" s="176"/>
      <c r="X10" s="176"/>
      <c r="Y10" s="176"/>
      <c r="Z10" s="176"/>
      <c r="AA10" s="178"/>
      <c r="AB10" s="178"/>
      <c r="AC10" s="178"/>
      <c r="AD10" s="178"/>
      <c r="AE10" s="3"/>
      <c r="AF10" s="3"/>
      <c r="AG10" s="3"/>
    </row>
    <row r="11" spans="1:33" s="23" customFormat="1" ht="17.45" x14ac:dyDescent="0.3">
      <c r="A11" s="24"/>
      <c r="B11" s="48"/>
      <c r="C11" s="50"/>
      <c r="D11" s="51"/>
      <c r="E11" s="47"/>
      <c r="F11" s="47"/>
      <c r="G11" s="47"/>
      <c r="H11" s="26"/>
      <c r="I11" s="52"/>
      <c r="J11" s="26"/>
      <c r="K11" s="8"/>
      <c r="L11" s="3"/>
      <c r="M11" s="8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</row>
    <row r="12" spans="1:33" ht="12.95" customHeight="1" x14ac:dyDescent="0.3">
      <c r="A12" s="3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3"/>
      <c r="AA12" s="3"/>
      <c r="AB12" s="3"/>
      <c r="AC12" s="3"/>
      <c r="AD12" s="3"/>
      <c r="AE12" s="3"/>
      <c r="AF12" s="2"/>
      <c r="AG12" s="2"/>
    </row>
    <row r="13" spans="1:33" ht="12.95" customHeight="1" x14ac:dyDescent="0.3">
      <c r="A13" s="3"/>
      <c r="B13" s="3" t="s">
        <v>0</v>
      </c>
      <c r="C13" s="3"/>
      <c r="D13" s="3"/>
      <c r="E13" s="3"/>
      <c r="F13" s="3"/>
      <c r="H13" s="8"/>
      <c r="I13" s="3"/>
      <c r="J13" s="3"/>
      <c r="K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3" ht="12.95" customHeight="1" x14ac:dyDescent="0.3">
      <c r="A14" s="9" t="s">
        <v>1</v>
      </c>
      <c r="B14" s="142">
        <v>1</v>
      </c>
      <c r="C14" s="99">
        <v>2</v>
      </c>
      <c r="D14" s="36">
        <v>3</v>
      </c>
      <c r="E14" s="99">
        <v>4</v>
      </c>
      <c r="F14" s="99">
        <v>5</v>
      </c>
      <c r="G14" s="36">
        <v>6</v>
      </c>
      <c r="H14" s="36">
        <v>7</v>
      </c>
      <c r="I14" s="99">
        <v>8</v>
      </c>
      <c r="J14" s="99">
        <v>9</v>
      </c>
      <c r="K14" s="99">
        <v>10</v>
      </c>
      <c r="L14" s="99">
        <v>11</v>
      </c>
      <c r="M14" s="99">
        <v>12</v>
      </c>
      <c r="N14" s="36">
        <v>13</v>
      </c>
      <c r="O14" s="36">
        <v>14</v>
      </c>
      <c r="P14" s="99">
        <v>15</v>
      </c>
      <c r="Q14" s="99">
        <v>16</v>
      </c>
      <c r="R14" s="99">
        <v>17</v>
      </c>
      <c r="S14" s="99">
        <v>18</v>
      </c>
      <c r="T14" s="99">
        <v>19</v>
      </c>
      <c r="U14" s="36">
        <v>20</v>
      </c>
      <c r="V14" s="36">
        <v>21</v>
      </c>
      <c r="W14" s="99">
        <v>22</v>
      </c>
      <c r="X14" s="99">
        <v>23</v>
      </c>
      <c r="Y14" s="99">
        <v>24</v>
      </c>
      <c r="Z14" s="99">
        <v>25</v>
      </c>
      <c r="AA14" s="99">
        <v>26</v>
      </c>
      <c r="AB14" s="36">
        <v>27</v>
      </c>
      <c r="AC14" s="36">
        <v>28</v>
      </c>
      <c r="AD14" s="99">
        <v>29</v>
      </c>
      <c r="AE14" s="99">
        <v>30</v>
      </c>
      <c r="AF14" s="99">
        <v>31</v>
      </c>
      <c r="AG14" s="12" t="s">
        <v>2</v>
      </c>
    </row>
    <row r="15" spans="1:33" ht="12.95" customHeight="1" x14ac:dyDescent="0.3">
      <c r="A15" s="9" t="s">
        <v>3</v>
      </c>
      <c r="B15" s="32" t="s">
        <v>19</v>
      </c>
      <c r="C15" s="32" t="s">
        <v>5</v>
      </c>
      <c r="D15" s="38" t="s">
        <v>6</v>
      </c>
      <c r="E15" s="32" t="s">
        <v>7</v>
      </c>
      <c r="F15" s="33" t="s">
        <v>8</v>
      </c>
      <c r="G15" s="38" t="s">
        <v>9</v>
      </c>
      <c r="H15" s="37" t="s">
        <v>4</v>
      </c>
      <c r="I15" s="33" t="s">
        <v>19</v>
      </c>
      <c r="J15" s="33" t="s">
        <v>5</v>
      </c>
      <c r="K15" s="32" t="s">
        <v>6</v>
      </c>
      <c r="L15" s="33" t="s">
        <v>7</v>
      </c>
      <c r="M15" s="32" t="s">
        <v>8</v>
      </c>
      <c r="N15" s="38" t="s">
        <v>9</v>
      </c>
      <c r="O15" s="38" t="s">
        <v>4</v>
      </c>
      <c r="P15" s="33" t="s">
        <v>19</v>
      </c>
      <c r="Q15" s="32" t="s">
        <v>5</v>
      </c>
      <c r="R15" s="33" t="s">
        <v>6</v>
      </c>
      <c r="S15" s="32" t="s">
        <v>7</v>
      </c>
      <c r="T15" s="33" t="s">
        <v>8</v>
      </c>
      <c r="U15" s="38" t="s">
        <v>9</v>
      </c>
      <c r="V15" s="37" t="s">
        <v>4</v>
      </c>
      <c r="W15" s="33" t="s">
        <v>19</v>
      </c>
      <c r="X15" s="33" t="s">
        <v>5</v>
      </c>
      <c r="Y15" s="32" t="s">
        <v>6</v>
      </c>
      <c r="Z15" s="32" t="s">
        <v>7</v>
      </c>
      <c r="AA15" s="32" t="s">
        <v>8</v>
      </c>
      <c r="AB15" s="38" t="s">
        <v>9</v>
      </c>
      <c r="AC15" s="38" t="s">
        <v>4</v>
      </c>
      <c r="AD15" s="33" t="s">
        <v>19</v>
      </c>
      <c r="AE15" s="33" t="s">
        <v>5</v>
      </c>
      <c r="AF15" s="32" t="s">
        <v>6</v>
      </c>
      <c r="AG15" s="9"/>
    </row>
    <row r="16" spans="1:33" ht="12.95" customHeight="1" x14ac:dyDescent="0.3">
      <c r="A16" s="59" t="s">
        <v>44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44"/>
      <c r="AD16" s="44"/>
      <c r="AE16" s="28"/>
      <c r="AF16" s="44"/>
      <c r="AG16" s="27"/>
    </row>
    <row r="17" spans="1:33" ht="12.95" customHeight="1" x14ac:dyDescent="0.3">
      <c r="A17" s="31" t="str">
        <f>Kerndaten!J13</f>
        <v>WP 1</v>
      </c>
      <c r="B17" s="30"/>
      <c r="C17" s="30"/>
      <c r="D17" s="39"/>
      <c r="E17" s="30"/>
      <c r="F17" s="30"/>
      <c r="G17" s="39"/>
      <c r="H17" s="39"/>
      <c r="I17" s="30"/>
      <c r="J17" s="30"/>
      <c r="K17" s="30"/>
      <c r="L17" s="30"/>
      <c r="M17" s="30"/>
      <c r="N17" s="39"/>
      <c r="O17" s="39"/>
      <c r="P17" s="30"/>
      <c r="Q17" s="30"/>
      <c r="R17" s="30"/>
      <c r="S17" s="30"/>
      <c r="T17" s="30"/>
      <c r="U17" s="39"/>
      <c r="V17" s="39"/>
      <c r="W17" s="30"/>
      <c r="X17" s="30"/>
      <c r="Y17" s="30"/>
      <c r="Z17" s="30"/>
      <c r="AA17" s="30"/>
      <c r="AB17" s="39"/>
      <c r="AC17" s="39"/>
      <c r="AD17" s="30"/>
      <c r="AE17" s="30"/>
      <c r="AF17" s="30"/>
      <c r="AG17" s="9">
        <f>SUM(B17:AF17)</f>
        <v>0</v>
      </c>
    </row>
    <row r="18" spans="1:33" ht="12.95" customHeight="1" x14ac:dyDescent="0.3">
      <c r="A18" s="31" t="str">
        <f>Kerndaten!J14</f>
        <v>WP 2</v>
      </c>
      <c r="B18" s="30"/>
      <c r="C18" s="30"/>
      <c r="D18" s="39"/>
      <c r="E18" s="30"/>
      <c r="F18" s="30"/>
      <c r="G18" s="39"/>
      <c r="H18" s="39"/>
      <c r="I18" s="30"/>
      <c r="J18" s="30"/>
      <c r="K18" s="30"/>
      <c r="L18" s="30"/>
      <c r="M18" s="30"/>
      <c r="N18" s="39"/>
      <c r="O18" s="39"/>
      <c r="P18" s="30"/>
      <c r="Q18" s="30"/>
      <c r="R18" s="30"/>
      <c r="S18" s="30"/>
      <c r="T18" s="30"/>
      <c r="U18" s="39"/>
      <c r="V18" s="39"/>
      <c r="W18" s="30"/>
      <c r="X18" s="30"/>
      <c r="Y18" s="30"/>
      <c r="Z18" s="30"/>
      <c r="AA18" s="30"/>
      <c r="AB18" s="39"/>
      <c r="AC18" s="39"/>
      <c r="AD18" s="30"/>
      <c r="AE18" s="30"/>
      <c r="AF18" s="30"/>
      <c r="AG18" s="9">
        <f t="shared" ref="AG18:AG21" si="0">SUM(B18:AF18)</f>
        <v>0</v>
      </c>
    </row>
    <row r="19" spans="1:33" ht="12.95" customHeight="1" x14ac:dyDescent="0.3">
      <c r="A19" s="31" t="str">
        <f>Kerndaten!J15</f>
        <v>WP 3</v>
      </c>
      <c r="B19" s="30"/>
      <c r="C19" s="30"/>
      <c r="D19" s="39"/>
      <c r="E19" s="30"/>
      <c r="F19" s="30"/>
      <c r="G19" s="39"/>
      <c r="H19" s="39"/>
      <c r="I19" s="30"/>
      <c r="J19" s="30"/>
      <c r="K19" s="30"/>
      <c r="L19" s="30"/>
      <c r="M19" s="30"/>
      <c r="N19" s="39"/>
      <c r="O19" s="39"/>
      <c r="P19" s="30"/>
      <c r="Q19" s="30"/>
      <c r="R19" s="30"/>
      <c r="S19" s="30"/>
      <c r="T19" s="30"/>
      <c r="U19" s="39"/>
      <c r="V19" s="39"/>
      <c r="W19" s="30"/>
      <c r="X19" s="30"/>
      <c r="Y19" s="30"/>
      <c r="Z19" s="30"/>
      <c r="AA19" s="30"/>
      <c r="AB19" s="39"/>
      <c r="AC19" s="39"/>
      <c r="AD19" s="30"/>
      <c r="AE19" s="30"/>
      <c r="AF19" s="30"/>
      <c r="AG19" s="9">
        <f t="shared" si="0"/>
        <v>0</v>
      </c>
    </row>
    <row r="20" spans="1:33" ht="12.95" customHeight="1" x14ac:dyDescent="0.3">
      <c r="A20" s="31" t="str">
        <f>Kerndaten!J16</f>
        <v>WP 4</v>
      </c>
      <c r="B20" s="30"/>
      <c r="C20" s="30"/>
      <c r="D20" s="39"/>
      <c r="E20" s="30"/>
      <c r="F20" s="30"/>
      <c r="G20" s="39"/>
      <c r="H20" s="39"/>
      <c r="I20" s="30"/>
      <c r="J20" s="30"/>
      <c r="K20" s="30"/>
      <c r="L20" s="30"/>
      <c r="M20" s="30"/>
      <c r="N20" s="39"/>
      <c r="O20" s="39"/>
      <c r="P20" s="30"/>
      <c r="Q20" s="30"/>
      <c r="R20" s="30"/>
      <c r="S20" s="30"/>
      <c r="T20" s="30"/>
      <c r="U20" s="39"/>
      <c r="V20" s="39"/>
      <c r="W20" s="30"/>
      <c r="X20" s="30"/>
      <c r="Y20" s="30"/>
      <c r="Z20" s="30"/>
      <c r="AA20" s="30"/>
      <c r="AB20" s="39"/>
      <c r="AC20" s="39"/>
      <c r="AD20" s="30"/>
      <c r="AE20" s="30"/>
      <c r="AF20" s="30"/>
      <c r="AG20" s="9">
        <f t="shared" si="0"/>
        <v>0</v>
      </c>
    </row>
    <row r="21" spans="1:33" ht="12.95" customHeight="1" x14ac:dyDescent="0.3">
      <c r="A21" s="31" t="str">
        <f>Kerndaten!J17</f>
        <v>WP 5</v>
      </c>
      <c r="B21" s="30"/>
      <c r="C21" s="30"/>
      <c r="D21" s="39"/>
      <c r="E21" s="30"/>
      <c r="F21" s="30"/>
      <c r="G21" s="39"/>
      <c r="H21" s="39"/>
      <c r="I21" s="30"/>
      <c r="J21" s="30"/>
      <c r="K21" s="30"/>
      <c r="L21" s="30"/>
      <c r="M21" s="30"/>
      <c r="N21" s="39"/>
      <c r="O21" s="39"/>
      <c r="P21" s="30"/>
      <c r="Q21" s="30"/>
      <c r="R21" s="30"/>
      <c r="S21" s="30"/>
      <c r="T21" s="30"/>
      <c r="U21" s="39"/>
      <c r="V21" s="39"/>
      <c r="W21" s="30"/>
      <c r="X21" s="30"/>
      <c r="Y21" s="30"/>
      <c r="Z21" s="30"/>
      <c r="AA21" s="30"/>
      <c r="AB21" s="39"/>
      <c r="AC21" s="39"/>
      <c r="AD21" s="30"/>
      <c r="AE21" s="30"/>
      <c r="AF21" s="30"/>
      <c r="AG21" s="9">
        <f t="shared" si="0"/>
        <v>0</v>
      </c>
    </row>
    <row r="22" spans="1:33" ht="12.95" customHeight="1" x14ac:dyDescent="0.3">
      <c r="A22" s="31" t="str">
        <f>Kerndaten!J18</f>
        <v>WP 6</v>
      </c>
      <c r="B22" s="13"/>
      <c r="C22" s="13"/>
      <c r="D22" s="40"/>
      <c r="E22" s="13"/>
      <c r="F22" s="13"/>
      <c r="G22" s="40"/>
      <c r="H22" s="40"/>
      <c r="I22" s="13"/>
      <c r="J22" s="13"/>
      <c r="K22" s="13"/>
      <c r="L22" s="13"/>
      <c r="M22" s="13"/>
      <c r="N22" s="40"/>
      <c r="O22" s="40"/>
      <c r="P22" s="13"/>
      <c r="Q22" s="13"/>
      <c r="R22" s="13"/>
      <c r="S22" s="13"/>
      <c r="T22" s="13"/>
      <c r="U22" s="40"/>
      <c r="V22" s="40"/>
      <c r="W22" s="13"/>
      <c r="X22" s="13"/>
      <c r="Y22" s="13"/>
      <c r="Z22" s="13"/>
      <c r="AA22" s="13"/>
      <c r="AB22" s="40"/>
      <c r="AC22" s="40"/>
      <c r="AD22" s="13"/>
      <c r="AE22" s="13"/>
      <c r="AF22" s="13"/>
      <c r="AG22" s="9">
        <f>SUM(B22:AF22)</f>
        <v>0</v>
      </c>
    </row>
    <row r="23" spans="1:33" ht="12.95" customHeight="1" x14ac:dyDescent="0.3">
      <c r="A23" s="31" t="str">
        <f>Kerndaten!J19</f>
        <v>WP 7</v>
      </c>
      <c r="B23" s="13"/>
      <c r="C23" s="13"/>
      <c r="D23" s="40"/>
      <c r="E23" s="13"/>
      <c r="F23" s="13"/>
      <c r="G23" s="40"/>
      <c r="H23" s="40"/>
      <c r="I23" s="13"/>
      <c r="J23" s="13"/>
      <c r="K23" s="13"/>
      <c r="L23" s="13"/>
      <c r="M23" s="13"/>
      <c r="N23" s="40"/>
      <c r="O23" s="40"/>
      <c r="P23" s="13"/>
      <c r="Q23" s="13"/>
      <c r="R23" s="13"/>
      <c r="S23" s="13"/>
      <c r="T23" s="13"/>
      <c r="U23" s="40"/>
      <c r="V23" s="40"/>
      <c r="W23" s="13"/>
      <c r="X23" s="13"/>
      <c r="Y23" s="13"/>
      <c r="Z23" s="13"/>
      <c r="AA23" s="13"/>
      <c r="AB23" s="40"/>
      <c r="AC23" s="40"/>
      <c r="AD23" s="13"/>
      <c r="AE23" s="13"/>
      <c r="AF23" s="13"/>
      <c r="AG23" s="9">
        <f>SUM(B23:AF23)</f>
        <v>0</v>
      </c>
    </row>
    <row r="24" spans="1:33" ht="12.95" customHeight="1" x14ac:dyDescent="0.3">
      <c r="A24" s="12" t="s">
        <v>42</v>
      </c>
      <c r="B24" s="29">
        <f>SUM(B17:B23)</f>
        <v>0</v>
      </c>
      <c r="C24" s="29">
        <f t="shared" ref="C24:E24" si="1">SUM(C17:C23)</f>
        <v>0</v>
      </c>
      <c r="D24" s="41">
        <f t="shared" si="1"/>
        <v>0</v>
      </c>
      <c r="E24" s="29">
        <f t="shared" si="1"/>
        <v>0</v>
      </c>
      <c r="F24" s="29">
        <f>SUM(F17:F23)</f>
        <v>0</v>
      </c>
      <c r="G24" s="41">
        <f>SUM(G17:G23)</f>
        <v>0</v>
      </c>
      <c r="H24" s="41">
        <f>SUM(H17:H23)</f>
        <v>0</v>
      </c>
      <c r="I24" s="29">
        <f t="shared" ref="I24:AF24" si="2">SUM(I17:I23)</f>
        <v>0</v>
      </c>
      <c r="J24" s="29">
        <f t="shared" si="2"/>
        <v>0</v>
      </c>
      <c r="K24" s="29">
        <f t="shared" si="2"/>
        <v>0</v>
      </c>
      <c r="L24" s="29">
        <f t="shared" si="2"/>
        <v>0</v>
      </c>
      <c r="M24" s="29">
        <f t="shared" si="2"/>
        <v>0</v>
      </c>
      <c r="N24" s="41">
        <f t="shared" si="2"/>
        <v>0</v>
      </c>
      <c r="O24" s="41">
        <f t="shared" si="2"/>
        <v>0</v>
      </c>
      <c r="P24" s="29">
        <f t="shared" si="2"/>
        <v>0</v>
      </c>
      <c r="Q24" s="29">
        <f t="shared" si="2"/>
        <v>0</v>
      </c>
      <c r="R24" s="29">
        <f t="shared" si="2"/>
        <v>0</v>
      </c>
      <c r="S24" s="29">
        <f t="shared" si="2"/>
        <v>0</v>
      </c>
      <c r="T24" s="29">
        <f t="shared" si="2"/>
        <v>0</v>
      </c>
      <c r="U24" s="41">
        <f t="shared" si="2"/>
        <v>0</v>
      </c>
      <c r="V24" s="41">
        <f t="shared" si="2"/>
        <v>0</v>
      </c>
      <c r="W24" s="29">
        <f t="shared" si="2"/>
        <v>0</v>
      </c>
      <c r="X24" s="29">
        <f t="shared" si="2"/>
        <v>0</v>
      </c>
      <c r="Y24" s="29">
        <f t="shared" si="2"/>
        <v>0</v>
      </c>
      <c r="Z24" s="29">
        <f t="shared" si="2"/>
        <v>0</v>
      </c>
      <c r="AA24" s="29">
        <f t="shared" si="2"/>
        <v>0</v>
      </c>
      <c r="AB24" s="41">
        <f>SUM(AB17:AB23)</f>
        <v>0</v>
      </c>
      <c r="AC24" s="41">
        <f t="shared" si="2"/>
        <v>0</v>
      </c>
      <c r="AD24" s="29">
        <f t="shared" si="2"/>
        <v>0</v>
      </c>
      <c r="AE24" s="29">
        <f t="shared" si="2"/>
        <v>0</v>
      </c>
      <c r="AF24" s="29">
        <f t="shared" si="2"/>
        <v>0</v>
      </c>
      <c r="AG24" s="72">
        <f>SUM(B24:AF24)</f>
        <v>0</v>
      </c>
    </row>
    <row r="25" spans="1:33" ht="12.95" customHeight="1" x14ac:dyDescent="0.3">
      <c r="A25" s="64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19"/>
    </row>
    <row r="26" spans="1:33" ht="12.95" customHeight="1" x14ac:dyDescent="0.3">
      <c r="A26" s="59" t="s">
        <v>43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44"/>
      <c r="AG26" s="27"/>
    </row>
    <row r="27" spans="1:33" ht="12.95" customHeight="1" x14ac:dyDescent="0.3">
      <c r="A27" s="9" t="str">
        <f>Kerndaten!H23</f>
        <v>A</v>
      </c>
      <c r="B27" s="30"/>
      <c r="C27" s="30"/>
      <c r="D27" s="39"/>
      <c r="E27" s="30"/>
      <c r="F27" s="30"/>
      <c r="G27" s="39"/>
      <c r="H27" s="39"/>
      <c r="I27" s="30"/>
      <c r="J27" s="30"/>
      <c r="K27" s="30"/>
      <c r="L27" s="30"/>
      <c r="M27" s="30"/>
      <c r="N27" s="39"/>
      <c r="O27" s="39"/>
      <c r="P27" s="30"/>
      <c r="Q27" s="30"/>
      <c r="R27" s="30"/>
      <c r="S27" s="30"/>
      <c r="T27" s="30"/>
      <c r="U27" s="39"/>
      <c r="V27" s="39"/>
      <c r="W27" s="30"/>
      <c r="X27" s="30"/>
      <c r="Y27" s="30"/>
      <c r="Z27" s="30"/>
      <c r="AA27" s="30"/>
      <c r="AB27" s="39"/>
      <c r="AC27" s="39"/>
      <c r="AD27" s="30"/>
      <c r="AE27" s="30"/>
      <c r="AF27" s="30"/>
      <c r="AG27" s="9">
        <f>SUM(B27:AF27)</f>
        <v>0</v>
      </c>
    </row>
    <row r="28" spans="1:33" ht="12.95" customHeight="1" x14ac:dyDescent="0.3">
      <c r="A28" s="9" t="str">
        <f>Kerndaten!H24</f>
        <v>B</v>
      </c>
      <c r="B28" s="13"/>
      <c r="C28" s="13"/>
      <c r="D28" s="40"/>
      <c r="E28" s="13"/>
      <c r="F28" s="13"/>
      <c r="G28" s="40"/>
      <c r="H28" s="40"/>
      <c r="I28" s="13"/>
      <c r="J28" s="13"/>
      <c r="K28" s="13"/>
      <c r="L28" s="13"/>
      <c r="M28" s="13"/>
      <c r="N28" s="40"/>
      <c r="O28" s="40"/>
      <c r="P28" s="13"/>
      <c r="Q28" s="13"/>
      <c r="R28" s="13"/>
      <c r="S28" s="13"/>
      <c r="T28" s="13"/>
      <c r="U28" s="40"/>
      <c r="V28" s="40"/>
      <c r="W28" s="13"/>
      <c r="X28" s="13"/>
      <c r="Y28" s="13"/>
      <c r="Z28" s="13"/>
      <c r="AA28" s="13"/>
      <c r="AB28" s="40"/>
      <c r="AC28" s="40"/>
      <c r="AD28" s="13"/>
      <c r="AE28" s="13"/>
      <c r="AF28" s="13"/>
      <c r="AG28" s="9">
        <f>SUM(B28:AF28)</f>
        <v>0</v>
      </c>
    </row>
    <row r="29" spans="1:33" ht="12.95" customHeight="1" x14ac:dyDescent="0.3">
      <c r="A29" s="9" t="str">
        <f>Kerndaten!H25</f>
        <v>C</v>
      </c>
      <c r="B29" s="13"/>
      <c r="C29" s="13"/>
      <c r="D29" s="40"/>
      <c r="E29" s="13"/>
      <c r="F29" s="13"/>
      <c r="G29" s="40"/>
      <c r="H29" s="40"/>
      <c r="I29" s="13"/>
      <c r="J29" s="13"/>
      <c r="K29" s="13"/>
      <c r="L29" s="13"/>
      <c r="M29" s="13"/>
      <c r="N29" s="40"/>
      <c r="O29" s="40"/>
      <c r="P29" s="13"/>
      <c r="Q29" s="13"/>
      <c r="R29" s="13"/>
      <c r="S29" s="13"/>
      <c r="T29" s="13"/>
      <c r="U29" s="40"/>
      <c r="V29" s="40"/>
      <c r="W29" s="13"/>
      <c r="X29" s="13"/>
      <c r="Y29" s="13"/>
      <c r="Z29" s="13"/>
      <c r="AA29" s="13"/>
      <c r="AB29" s="40"/>
      <c r="AC29" s="40"/>
      <c r="AD29" s="13"/>
      <c r="AE29" s="13"/>
      <c r="AF29" s="13"/>
      <c r="AG29" s="9">
        <f>SUM(B29:AF29)</f>
        <v>0</v>
      </c>
    </row>
    <row r="30" spans="1:33" ht="12.95" customHeight="1" x14ac:dyDescent="0.3">
      <c r="A30" s="12" t="s">
        <v>42</v>
      </c>
      <c r="B30" s="29">
        <f t="shared" ref="B30:AF30" si="3">SUM(B27:B29)</f>
        <v>0</v>
      </c>
      <c r="C30" s="29">
        <f t="shared" si="3"/>
        <v>0</v>
      </c>
      <c r="D30" s="41">
        <f t="shared" si="3"/>
        <v>0</v>
      </c>
      <c r="E30" s="29">
        <f t="shared" si="3"/>
        <v>0</v>
      </c>
      <c r="F30" s="29">
        <f>SUM(F27:F29)</f>
        <v>0</v>
      </c>
      <c r="G30" s="41">
        <f t="shared" ref="G30" si="4">SUM(G27:G29)</f>
        <v>0</v>
      </c>
      <c r="H30" s="41">
        <f t="shared" si="3"/>
        <v>0</v>
      </c>
      <c r="I30" s="29">
        <f t="shared" si="3"/>
        <v>0</v>
      </c>
      <c r="J30" s="29">
        <f t="shared" si="3"/>
        <v>0</v>
      </c>
      <c r="K30" s="29">
        <f t="shared" si="3"/>
        <v>0</v>
      </c>
      <c r="L30" s="29">
        <f t="shared" si="3"/>
        <v>0</v>
      </c>
      <c r="M30" s="29">
        <f t="shared" si="3"/>
        <v>0</v>
      </c>
      <c r="N30" s="41">
        <f t="shared" si="3"/>
        <v>0</v>
      </c>
      <c r="O30" s="41">
        <f t="shared" si="3"/>
        <v>0</v>
      </c>
      <c r="P30" s="29">
        <f t="shared" si="3"/>
        <v>0</v>
      </c>
      <c r="Q30" s="29">
        <f t="shared" si="3"/>
        <v>0</v>
      </c>
      <c r="R30" s="29">
        <f t="shared" si="3"/>
        <v>0</v>
      </c>
      <c r="S30" s="29">
        <f t="shared" si="3"/>
        <v>0</v>
      </c>
      <c r="T30" s="29">
        <f t="shared" si="3"/>
        <v>0</v>
      </c>
      <c r="U30" s="41">
        <f t="shared" si="3"/>
        <v>0</v>
      </c>
      <c r="V30" s="41">
        <f t="shared" si="3"/>
        <v>0</v>
      </c>
      <c r="W30" s="29">
        <f t="shared" si="3"/>
        <v>0</v>
      </c>
      <c r="X30" s="29">
        <f t="shared" si="3"/>
        <v>0</v>
      </c>
      <c r="Y30" s="29">
        <f t="shared" si="3"/>
        <v>0</v>
      </c>
      <c r="Z30" s="29">
        <f t="shared" si="3"/>
        <v>0</v>
      </c>
      <c r="AA30" s="29">
        <f t="shared" si="3"/>
        <v>0</v>
      </c>
      <c r="AB30" s="41">
        <f t="shared" si="3"/>
        <v>0</v>
      </c>
      <c r="AC30" s="41">
        <f t="shared" si="3"/>
        <v>0</v>
      </c>
      <c r="AD30" s="29">
        <f t="shared" si="3"/>
        <v>0</v>
      </c>
      <c r="AE30" s="29">
        <f t="shared" si="3"/>
        <v>0</v>
      </c>
      <c r="AF30" s="29">
        <f t="shared" si="3"/>
        <v>0</v>
      </c>
      <c r="AG30" s="9">
        <f>SUM(B30:AF30)</f>
        <v>0</v>
      </c>
    </row>
    <row r="31" spans="1:33" ht="12.95" customHeight="1" x14ac:dyDescent="0.3">
      <c r="A31" s="77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19"/>
    </row>
    <row r="32" spans="1:33" ht="12.95" customHeight="1" x14ac:dyDescent="0.3">
      <c r="A32" s="78" t="s">
        <v>105</v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9"/>
    </row>
    <row r="33" spans="1:33" ht="12.95" customHeight="1" x14ac:dyDescent="0.3">
      <c r="A33" s="31" t="s">
        <v>10</v>
      </c>
      <c r="B33" s="13"/>
      <c r="C33" s="13"/>
      <c r="D33" s="40"/>
      <c r="E33" s="13"/>
      <c r="F33" s="13"/>
      <c r="G33" s="40"/>
      <c r="H33" s="40"/>
      <c r="I33" s="13"/>
      <c r="J33" s="13"/>
      <c r="K33" s="13"/>
      <c r="L33" s="13"/>
      <c r="M33" s="13"/>
      <c r="N33" s="40"/>
      <c r="O33" s="40"/>
      <c r="P33" s="13"/>
      <c r="Q33" s="13"/>
      <c r="R33" s="13"/>
      <c r="S33" s="13"/>
      <c r="T33" s="13"/>
      <c r="U33" s="40"/>
      <c r="V33" s="40"/>
      <c r="W33" s="13"/>
      <c r="X33" s="13"/>
      <c r="Y33" s="13"/>
      <c r="Z33" s="13"/>
      <c r="AA33" s="13"/>
      <c r="AB33" s="40"/>
      <c r="AC33" s="40"/>
      <c r="AD33" s="13"/>
      <c r="AE33" s="13"/>
      <c r="AF33" s="13"/>
      <c r="AG33" s="9">
        <f>SUM(B33:AF33)</f>
        <v>0</v>
      </c>
    </row>
    <row r="34" spans="1:33" ht="12.95" customHeight="1" x14ac:dyDescent="0.3">
      <c r="A34" s="31" t="s">
        <v>107</v>
      </c>
      <c r="B34" s="13"/>
      <c r="C34" s="13"/>
      <c r="D34" s="40"/>
      <c r="E34" s="13"/>
      <c r="F34" s="13"/>
      <c r="G34" s="40"/>
      <c r="H34" s="40"/>
      <c r="I34" s="13"/>
      <c r="J34" s="13"/>
      <c r="K34" s="13"/>
      <c r="L34" s="13"/>
      <c r="M34" s="13"/>
      <c r="N34" s="40"/>
      <c r="O34" s="40"/>
      <c r="P34" s="13"/>
      <c r="Q34" s="13"/>
      <c r="R34" s="13"/>
      <c r="S34" s="13"/>
      <c r="T34" s="13"/>
      <c r="U34" s="40"/>
      <c r="V34" s="40"/>
      <c r="W34" s="13"/>
      <c r="X34" s="13"/>
      <c r="Y34" s="13"/>
      <c r="Z34" s="13"/>
      <c r="AA34" s="13"/>
      <c r="AB34" s="40"/>
      <c r="AC34" s="40"/>
      <c r="AD34" s="13"/>
      <c r="AE34" s="13"/>
      <c r="AF34" s="13"/>
      <c r="AG34" s="9">
        <f>SUM(B34:AF34)</f>
        <v>0</v>
      </c>
    </row>
    <row r="35" spans="1:33" ht="12.95" customHeight="1" x14ac:dyDescent="0.3">
      <c r="A35" s="31" t="s">
        <v>17</v>
      </c>
      <c r="B35" s="13"/>
      <c r="C35" s="13"/>
      <c r="D35" s="40"/>
      <c r="E35" s="13"/>
      <c r="F35" s="13"/>
      <c r="G35" s="40"/>
      <c r="H35" s="40"/>
      <c r="I35" s="13"/>
      <c r="J35" s="13"/>
      <c r="K35" s="13"/>
      <c r="L35" s="13"/>
      <c r="M35" s="13"/>
      <c r="N35" s="40"/>
      <c r="O35" s="40"/>
      <c r="P35" s="13"/>
      <c r="Q35" s="13"/>
      <c r="R35" s="13"/>
      <c r="S35" s="13"/>
      <c r="T35" s="13"/>
      <c r="U35" s="40"/>
      <c r="V35" s="40"/>
      <c r="W35" s="13"/>
      <c r="X35" s="13"/>
      <c r="Y35" s="13"/>
      <c r="Z35" s="13"/>
      <c r="AA35" s="13"/>
      <c r="AB35" s="40"/>
      <c r="AC35" s="40"/>
      <c r="AD35" s="13"/>
      <c r="AE35" s="13"/>
      <c r="AF35" s="13"/>
      <c r="AG35" s="9">
        <f>SUM(B35:AF35)</f>
        <v>0</v>
      </c>
    </row>
    <row r="36" spans="1:33" ht="12.95" customHeight="1" x14ac:dyDescent="0.3">
      <c r="A36" s="12" t="s">
        <v>42</v>
      </c>
      <c r="B36" s="9">
        <f t="shared" ref="B36:AF36" si="5">SUM(B33:B35)</f>
        <v>0</v>
      </c>
      <c r="C36" s="9">
        <f t="shared" si="5"/>
        <v>0</v>
      </c>
      <c r="D36" s="42">
        <f t="shared" si="5"/>
        <v>0</v>
      </c>
      <c r="E36" s="9">
        <f t="shared" si="5"/>
        <v>0</v>
      </c>
      <c r="F36" s="9">
        <f t="shared" si="5"/>
        <v>0</v>
      </c>
      <c r="G36" s="42">
        <f t="shared" si="5"/>
        <v>0</v>
      </c>
      <c r="H36" s="42">
        <f t="shared" si="5"/>
        <v>0</v>
      </c>
      <c r="I36" s="9">
        <f t="shared" si="5"/>
        <v>0</v>
      </c>
      <c r="J36" s="9">
        <f t="shared" si="5"/>
        <v>0</v>
      </c>
      <c r="K36" s="9">
        <f>SUM(K33:K35)</f>
        <v>0</v>
      </c>
      <c r="L36" s="9">
        <f t="shared" si="5"/>
        <v>0</v>
      </c>
      <c r="M36" s="9">
        <f t="shared" si="5"/>
        <v>0</v>
      </c>
      <c r="N36" s="42">
        <f t="shared" si="5"/>
        <v>0</v>
      </c>
      <c r="O36" s="42">
        <f t="shared" si="5"/>
        <v>0</v>
      </c>
      <c r="P36" s="9">
        <f t="shared" si="5"/>
        <v>0</v>
      </c>
      <c r="Q36" s="9">
        <f t="shared" si="5"/>
        <v>0</v>
      </c>
      <c r="R36" s="9">
        <f t="shared" si="5"/>
        <v>0</v>
      </c>
      <c r="S36" s="9">
        <f t="shared" si="5"/>
        <v>0</v>
      </c>
      <c r="T36" s="9">
        <f t="shared" si="5"/>
        <v>0</v>
      </c>
      <c r="U36" s="42">
        <f t="shared" si="5"/>
        <v>0</v>
      </c>
      <c r="V36" s="42">
        <f t="shared" si="5"/>
        <v>0</v>
      </c>
      <c r="W36" s="9">
        <f t="shared" si="5"/>
        <v>0</v>
      </c>
      <c r="X36" s="9">
        <f t="shared" si="5"/>
        <v>0</v>
      </c>
      <c r="Y36" s="9">
        <f t="shared" si="5"/>
        <v>0</v>
      </c>
      <c r="Z36" s="9">
        <f t="shared" si="5"/>
        <v>0</v>
      </c>
      <c r="AA36" s="9">
        <f t="shared" si="5"/>
        <v>0</v>
      </c>
      <c r="AB36" s="42">
        <f t="shared" si="5"/>
        <v>0</v>
      </c>
      <c r="AC36" s="42">
        <f t="shared" si="5"/>
        <v>0</v>
      </c>
      <c r="AD36" s="9">
        <f t="shared" si="5"/>
        <v>0</v>
      </c>
      <c r="AE36" s="9">
        <f t="shared" si="5"/>
        <v>0</v>
      </c>
      <c r="AF36" s="9">
        <f t="shared" si="5"/>
        <v>0</v>
      </c>
      <c r="AG36" s="9">
        <f>SUM(B36:AF36)</f>
        <v>0</v>
      </c>
    </row>
    <row r="37" spans="1:33" ht="12.95" customHeight="1" x14ac:dyDescent="0.25">
      <c r="A37" s="78" t="s">
        <v>11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9"/>
    </row>
    <row r="38" spans="1:33" ht="12.95" customHeight="1" x14ac:dyDescent="0.25">
      <c r="A38" s="31" t="s">
        <v>108</v>
      </c>
      <c r="B38" s="13"/>
      <c r="C38" s="13"/>
      <c r="D38" s="40"/>
      <c r="E38" s="13"/>
      <c r="F38" s="13"/>
      <c r="G38" s="40"/>
      <c r="H38" s="40"/>
      <c r="I38" s="13"/>
      <c r="J38" s="13"/>
      <c r="K38" s="13"/>
      <c r="L38" s="13"/>
      <c r="M38" s="13"/>
      <c r="N38" s="40"/>
      <c r="O38" s="40"/>
      <c r="P38" s="13"/>
      <c r="Q38" s="13"/>
      <c r="R38" s="13"/>
      <c r="S38" s="13"/>
      <c r="T38" s="13"/>
      <c r="U38" s="40"/>
      <c r="V38" s="40"/>
      <c r="W38" s="13"/>
      <c r="X38" s="13"/>
      <c r="Y38" s="13"/>
      <c r="Z38" s="13"/>
      <c r="AA38" s="13"/>
      <c r="AB38" s="40"/>
      <c r="AC38" s="40"/>
      <c r="AD38" s="13"/>
      <c r="AE38" s="13"/>
      <c r="AF38" s="13"/>
      <c r="AG38" s="9">
        <f>SUM(B38:AF38)</f>
        <v>0</v>
      </c>
    </row>
    <row r="39" spans="1:33" ht="12.95" customHeight="1" x14ac:dyDescent="0.25">
      <c r="A39" s="31" t="s">
        <v>109</v>
      </c>
      <c r="B39" s="13"/>
      <c r="C39" s="13"/>
      <c r="D39" s="40"/>
      <c r="E39" s="13"/>
      <c r="F39" s="13"/>
      <c r="G39" s="40"/>
      <c r="H39" s="40"/>
      <c r="I39" s="13"/>
      <c r="J39" s="13"/>
      <c r="K39" s="13"/>
      <c r="L39" s="13"/>
      <c r="M39" s="13"/>
      <c r="N39" s="40"/>
      <c r="O39" s="40"/>
      <c r="P39" s="13"/>
      <c r="Q39" s="13"/>
      <c r="R39" s="13"/>
      <c r="S39" s="13"/>
      <c r="T39" s="13"/>
      <c r="U39" s="40"/>
      <c r="V39" s="40"/>
      <c r="W39" s="13"/>
      <c r="X39" s="13"/>
      <c r="Y39" s="13"/>
      <c r="Z39" s="13"/>
      <c r="AA39" s="13"/>
      <c r="AB39" s="40"/>
      <c r="AC39" s="40"/>
      <c r="AD39" s="13"/>
      <c r="AE39" s="13"/>
      <c r="AF39" s="13"/>
      <c r="AG39" s="9">
        <f>SUM(B39:AF39)</f>
        <v>0</v>
      </c>
    </row>
    <row r="40" spans="1:33" ht="12.95" customHeight="1" x14ac:dyDescent="0.25">
      <c r="A40" s="31" t="s">
        <v>110</v>
      </c>
      <c r="B40" s="13"/>
      <c r="C40" s="13"/>
      <c r="D40" s="40"/>
      <c r="E40" s="13"/>
      <c r="F40" s="13"/>
      <c r="G40" s="40"/>
      <c r="H40" s="40"/>
      <c r="I40" s="13"/>
      <c r="J40" s="13"/>
      <c r="K40" s="13"/>
      <c r="L40" s="13"/>
      <c r="M40" s="13"/>
      <c r="N40" s="40"/>
      <c r="O40" s="40"/>
      <c r="P40" s="13"/>
      <c r="Q40" s="13"/>
      <c r="R40" s="13"/>
      <c r="S40" s="13"/>
      <c r="T40" s="13"/>
      <c r="U40" s="40"/>
      <c r="V40" s="40"/>
      <c r="W40" s="13"/>
      <c r="X40" s="13"/>
      <c r="Y40" s="13"/>
      <c r="Z40" s="13"/>
      <c r="AA40" s="13"/>
      <c r="AB40" s="40"/>
      <c r="AC40" s="40"/>
      <c r="AD40" s="13"/>
      <c r="AE40" s="13"/>
      <c r="AF40" s="13"/>
      <c r="AG40" s="9">
        <f>SUM(B40:AF40)</f>
        <v>0</v>
      </c>
    </row>
    <row r="41" spans="1:33" ht="12.95" customHeight="1" x14ac:dyDescent="0.25">
      <c r="A41" s="12" t="s">
        <v>12</v>
      </c>
      <c r="B41" s="13">
        <f t="shared" ref="B41:AF41" si="6">SUM(B38:B40)</f>
        <v>0</v>
      </c>
      <c r="C41" s="13">
        <f t="shared" si="6"/>
        <v>0</v>
      </c>
      <c r="D41" s="40">
        <f t="shared" si="6"/>
        <v>0</v>
      </c>
      <c r="E41" s="13">
        <f t="shared" si="6"/>
        <v>0</v>
      </c>
      <c r="F41" s="13">
        <f t="shared" si="6"/>
        <v>0</v>
      </c>
      <c r="G41" s="40">
        <f t="shared" si="6"/>
        <v>0</v>
      </c>
      <c r="H41" s="40">
        <f t="shared" si="6"/>
        <v>0</v>
      </c>
      <c r="I41" s="13">
        <f t="shared" si="6"/>
        <v>0</v>
      </c>
      <c r="J41" s="13">
        <f t="shared" si="6"/>
        <v>0</v>
      </c>
      <c r="K41" s="13">
        <f t="shared" si="6"/>
        <v>0</v>
      </c>
      <c r="L41" s="13">
        <f t="shared" si="6"/>
        <v>0</v>
      </c>
      <c r="M41" s="13">
        <f t="shared" si="6"/>
        <v>0</v>
      </c>
      <c r="N41" s="40">
        <f t="shared" si="6"/>
        <v>0</v>
      </c>
      <c r="O41" s="40">
        <f t="shared" si="6"/>
        <v>0</v>
      </c>
      <c r="P41" s="13">
        <f t="shared" si="6"/>
        <v>0</v>
      </c>
      <c r="Q41" s="13">
        <f t="shared" si="6"/>
        <v>0</v>
      </c>
      <c r="R41" s="13">
        <f t="shared" si="6"/>
        <v>0</v>
      </c>
      <c r="S41" s="13">
        <f t="shared" si="6"/>
        <v>0</v>
      </c>
      <c r="T41" s="13">
        <f t="shared" si="6"/>
        <v>0</v>
      </c>
      <c r="U41" s="40">
        <f t="shared" si="6"/>
        <v>0</v>
      </c>
      <c r="V41" s="40">
        <f t="shared" si="6"/>
        <v>0</v>
      </c>
      <c r="W41" s="13">
        <f t="shared" si="6"/>
        <v>0</v>
      </c>
      <c r="X41" s="13">
        <f t="shared" si="6"/>
        <v>0</v>
      </c>
      <c r="Y41" s="13">
        <f t="shared" si="6"/>
        <v>0</v>
      </c>
      <c r="Z41" s="13">
        <f t="shared" si="6"/>
        <v>0</v>
      </c>
      <c r="AA41" s="13">
        <f t="shared" si="6"/>
        <v>0</v>
      </c>
      <c r="AB41" s="40">
        <f t="shared" si="6"/>
        <v>0</v>
      </c>
      <c r="AC41" s="40">
        <f t="shared" si="6"/>
        <v>0</v>
      </c>
      <c r="AD41" s="13">
        <f t="shared" si="6"/>
        <v>0</v>
      </c>
      <c r="AE41" s="13">
        <f t="shared" si="6"/>
        <v>0</v>
      </c>
      <c r="AF41" s="13">
        <f t="shared" si="6"/>
        <v>0</v>
      </c>
      <c r="AG41" s="9">
        <f>SUM(B41:AF41)</f>
        <v>0</v>
      </c>
    </row>
    <row r="42" spans="1:33" x14ac:dyDescent="0.25">
      <c r="A42" s="16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16"/>
    </row>
    <row r="43" spans="1:33" x14ac:dyDescent="0.25">
      <c r="A43" s="21" t="s">
        <v>13</v>
      </c>
      <c r="B43" s="14">
        <f t="shared" ref="B43:AF43" si="7">B24+B30+B36</f>
        <v>0</v>
      </c>
      <c r="C43" s="14">
        <f t="shared" si="7"/>
        <v>0</v>
      </c>
      <c r="D43" s="42">
        <f t="shared" si="7"/>
        <v>0</v>
      </c>
      <c r="E43" s="14">
        <f t="shared" si="7"/>
        <v>0</v>
      </c>
      <c r="F43" s="14">
        <f t="shared" si="7"/>
        <v>0</v>
      </c>
      <c r="G43" s="42">
        <f t="shared" si="7"/>
        <v>0</v>
      </c>
      <c r="H43" s="42">
        <f t="shared" si="7"/>
        <v>0</v>
      </c>
      <c r="I43" s="14">
        <f t="shared" si="7"/>
        <v>0</v>
      </c>
      <c r="J43" s="14">
        <f t="shared" si="7"/>
        <v>0</v>
      </c>
      <c r="K43" s="14">
        <f t="shared" si="7"/>
        <v>0</v>
      </c>
      <c r="L43" s="14">
        <f t="shared" si="7"/>
        <v>0</v>
      </c>
      <c r="M43" s="14">
        <f t="shared" si="7"/>
        <v>0</v>
      </c>
      <c r="N43" s="42">
        <f t="shared" si="7"/>
        <v>0</v>
      </c>
      <c r="O43" s="42">
        <f t="shared" si="7"/>
        <v>0</v>
      </c>
      <c r="P43" s="14">
        <f t="shared" si="7"/>
        <v>0</v>
      </c>
      <c r="Q43" s="14">
        <f t="shared" si="7"/>
        <v>0</v>
      </c>
      <c r="R43" s="14">
        <f t="shared" si="7"/>
        <v>0</v>
      </c>
      <c r="S43" s="14">
        <f t="shared" si="7"/>
        <v>0</v>
      </c>
      <c r="T43" s="14">
        <f t="shared" si="7"/>
        <v>0</v>
      </c>
      <c r="U43" s="42">
        <f t="shared" si="7"/>
        <v>0</v>
      </c>
      <c r="V43" s="42">
        <f t="shared" si="7"/>
        <v>0</v>
      </c>
      <c r="W43" s="14">
        <f t="shared" si="7"/>
        <v>0</v>
      </c>
      <c r="X43" s="14">
        <f t="shared" si="7"/>
        <v>0</v>
      </c>
      <c r="Y43" s="14">
        <f t="shared" si="7"/>
        <v>0</v>
      </c>
      <c r="Z43" s="14">
        <f t="shared" si="7"/>
        <v>0</v>
      </c>
      <c r="AA43" s="14">
        <f t="shared" si="7"/>
        <v>0</v>
      </c>
      <c r="AB43" s="42">
        <f t="shared" si="7"/>
        <v>0</v>
      </c>
      <c r="AC43" s="42">
        <f t="shared" si="7"/>
        <v>0</v>
      </c>
      <c r="AD43" s="14">
        <f t="shared" si="7"/>
        <v>0</v>
      </c>
      <c r="AE43" s="14">
        <f t="shared" si="7"/>
        <v>0</v>
      </c>
      <c r="AF43" s="14">
        <f t="shared" si="7"/>
        <v>0</v>
      </c>
      <c r="AG43" s="15">
        <f>SUM(B43:AF43)</f>
        <v>0</v>
      </c>
    </row>
    <row r="44" spans="1:33" x14ac:dyDescent="0.25">
      <c r="A44" s="68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9"/>
    </row>
    <row r="45" spans="1:33" x14ac:dyDescent="0.25">
      <c r="A45" s="17" t="s">
        <v>14</v>
      </c>
      <c r="B45" s="14">
        <f t="shared" ref="B45:AF45" si="8">B41+B43</f>
        <v>0</v>
      </c>
      <c r="C45" s="14">
        <f t="shared" si="8"/>
        <v>0</v>
      </c>
      <c r="D45" s="42">
        <f t="shared" si="8"/>
        <v>0</v>
      </c>
      <c r="E45" s="14">
        <f t="shared" si="8"/>
        <v>0</v>
      </c>
      <c r="F45" s="14">
        <f t="shared" si="8"/>
        <v>0</v>
      </c>
      <c r="G45" s="42">
        <f t="shared" si="8"/>
        <v>0</v>
      </c>
      <c r="H45" s="42">
        <f t="shared" si="8"/>
        <v>0</v>
      </c>
      <c r="I45" s="14">
        <f t="shared" si="8"/>
        <v>0</v>
      </c>
      <c r="J45" s="14">
        <f t="shared" si="8"/>
        <v>0</v>
      </c>
      <c r="K45" s="14">
        <f t="shared" si="8"/>
        <v>0</v>
      </c>
      <c r="L45" s="14">
        <f t="shared" si="8"/>
        <v>0</v>
      </c>
      <c r="M45" s="14">
        <f t="shared" si="8"/>
        <v>0</v>
      </c>
      <c r="N45" s="42">
        <f t="shared" si="8"/>
        <v>0</v>
      </c>
      <c r="O45" s="42">
        <f t="shared" si="8"/>
        <v>0</v>
      </c>
      <c r="P45" s="14">
        <f t="shared" si="8"/>
        <v>0</v>
      </c>
      <c r="Q45" s="14">
        <f t="shared" si="8"/>
        <v>0</v>
      </c>
      <c r="R45" s="14">
        <f t="shared" si="8"/>
        <v>0</v>
      </c>
      <c r="S45" s="14">
        <f t="shared" si="8"/>
        <v>0</v>
      </c>
      <c r="T45" s="14">
        <f t="shared" si="8"/>
        <v>0</v>
      </c>
      <c r="U45" s="42">
        <f t="shared" si="8"/>
        <v>0</v>
      </c>
      <c r="V45" s="42">
        <f t="shared" si="8"/>
        <v>0</v>
      </c>
      <c r="W45" s="14">
        <f t="shared" si="8"/>
        <v>0</v>
      </c>
      <c r="X45" s="14">
        <f t="shared" si="8"/>
        <v>0</v>
      </c>
      <c r="Y45" s="14">
        <f t="shared" si="8"/>
        <v>0</v>
      </c>
      <c r="Z45" s="14">
        <f t="shared" si="8"/>
        <v>0</v>
      </c>
      <c r="AA45" s="14">
        <f t="shared" si="8"/>
        <v>0</v>
      </c>
      <c r="AB45" s="42">
        <f t="shared" si="8"/>
        <v>0</v>
      </c>
      <c r="AC45" s="42">
        <f t="shared" si="8"/>
        <v>0</v>
      </c>
      <c r="AD45" s="14">
        <f t="shared" si="8"/>
        <v>0</v>
      </c>
      <c r="AE45" s="14">
        <f t="shared" si="8"/>
        <v>0</v>
      </c>
      <c r="AF45" s="14">
        <f t="shared" si="8"/>
        <v>0</v>
      </c>
      <c r="AG45" s="9">
        <f>SUM(B45:AF45)</f>
        <v>0</v>
      </c>
    </row>
    <row r="46" spans="1:33" x14ac:dyDescent="0.25">
      <c r="A46" s="20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</row>
    <row r="48" spans="1:33" x14ac:dyDescent="0.25">
      <c r="A48" s="179" t="s">
        <v>45</v>
      </c>
      <c r="B48" s="180"/>
      <c r="C48" s="180"/>
      <c r="D48" s="180"/>
      <c r="E48" s="180"/>
      <c r="F48" s="180"/>
      <c r="G48" s="180"/>
      <c r="H48" s="180"/>
      <c r="I48" s="180"/>
      <c r="J48" s="180"/>
      <c r="K48" s="180"/>
      <c r="L48" s="180"/>
      <c r="M48" s="180"/>
      <c r="N48" s="180"/>
      <c r="O48" s="181"/>
      <c r="AE48" s="20"/>
    </row>
    <row r="49" spans="1:30" x14ac:dyDescent="0.25">
      <c r="A49" s="182"/>
      <c r="B49" s="168"/>
      <c r="C49" s="168"/>
      <c r="D49" s="168"/>
      <c r="E49" s="168"/>
      <c r="F49" s="168"/>
      <c r="G49" s="168"/>
      <c r="H49" s="168"/>
      <c r="I49" s="168"/>
      <c r="J49" s="168"/>
      <c r="K49" s="168"/>
      <c r="L49" s="168"/>
      <c r="M49" s="168"/>
      <c r="N49" s="168"/>
      <c r="O49" s="168"/>
      <c r="P49" s="168"/>
      <c r="Q49" s="168"/>
      <c r="R49" s="168"/>
      <c r="S49" s="168"/>
      <c r="T49" s="168"/>
      <c r="U49" s="168"/>
      <c r="V49" s="168"/>
      <c r="W49" s="168"/>
      <c r="X49" s="168"/>
      <c r="Y49" s="168"/>
      <c r="Z49" s="168"/>
      <c r="AA49" s="168"/>
      <c r="AB49" s="168"/>
      <c r="AC49" s="168"/>
      <c r="AD49" s="169"/>
    </row>
    <row r="50" spans="1:30" x14ac:dyDescent="0.25">
      <c r="A50" s="183"/>
      <c r="B50" s="170"/>
      <c r="C50" s="170"/>
      <c r="D50" s="170"/>
      <c r="E50" s="170"/>
      <c r="F50" s="170"/>
      <c r="G50" s="170"/>
      <c r="H50" s="170"/>
      <c r="I50" s="170"/>
      <c r="J50" s="170"/>
      <c r="K50" s="170"/>
      <c r="L50" s="170"/>
      <c r="M50" s="170"/>
      <c r="N50" s="170"/>
      <c r="O50" s="170"/>
      <c r="P50" s="170"/>
      <c r="Q50" s="170"/>
      <c r="R50" s="170"/>
      <c r="S50" s="170"/>
      <c r="T50" s="170"/>
      <c r="U50" s="170"/>
      <c r="V50" s="170"/>
      <c r="W50" s="170"/>
      <c r="X50" s="170"/>
      <c r="Y50" s="170"/>
      <c r="Z50" s="170"/>
      <c r="AA50" s="170"/>
      <c r="AB50" s="170"/>
      <c r="AC50" s="170"/>
      <c r="AD50" s="171"/>
    </row>
    <row r="51" spans="1:30" x14ac:dyDescent="0.25">
      <c r="A51" s="183"/>
      <c r="B51" s="170"/>
      <c r="C51" s="170"/>
      <c r="D51" s="170"/>
      <c r="E51" s="170"/>
      <c r="F51" s="170"/>
      <c r="G51" s="170"/>
      <c r="H51" s="170"/>
      <c r="I51" s="170"/>
      <c r="J51" s="170"/>
      <c r="K51" s="170"/>
      <c r="L51" s="170"/>
      <c r="M51" s="170"/>
      <c r="N51" s="170"/>
      <c r="O51" s="170"/>
      <c r="P51" s="170"/>
      <c r="Q51" s="170"/>
      <c r="R51" s="170"/>
      <c r="S51" s="170"/>
      <c r="T51" s="170"/>
      <c r="U51" s="170"/>
      <c r="V51" s="170"/>
      <c r="W51" s="170"/>
      <c r="X51" s="170"/>
      <c r="Y51" s="170"/>
      <c r="Z51" s="170"/>
      <c r="AA51" s="170"/>
      <c r="AB51" s="170"/>
      <c r="AC51" s="170"/>
      <c r="AD51" s="171"/>
    </row>
    <row r="52" spans="1:30" x14ac:dyDescent="0.25">
      <c r="A52" s="183"/>
      <c r="B52" s="170"/>
      <c r="C52" s="170"/>
      <c r="D52" s="170"/>
      <c r="E52" s="170"/>
      <c r="F52" s="170"/>
      <c r="G52" s="170"/>
      <c r="H52" s="170"/>
      <c r="I52" s="170"/>
      <c r="J52" s="170"/>
      <c r="K52" s="170"/>
      <c r="L52" s="170"/>
      <c r="M52" s="170"/>
      <c r="N52" s="170"/>
      <c r="O52" s="170"/>
      <c r="P52" s="170"/>
      <c r="Q52" s="170"/>
      <c r="R52" s="170"/>
      <c r="S52" s="170"/>
      <c r="T52" s="170"/>
      <c r="U52" s="170"/>
      <c r="V52" s="170"/>
      <c r="W52" s="170"/>
      <c r="X52" s="170"/>
      <c r="Y52" s="170"/>
      <c r="Z52" s="170"/>
      <c r="AA52" s="170"/>
      <c r="AB52" s="170"/>
      <c r="AC52" s="170"/>
      <c r="AD52" s="171"/>
    </row>
    <row r="53" spans="1:30" x14ac:dyDescent="0.25">
      <c r="A53" s="184"/>
      <c r="B53" s="172"/>
      <c r="C53" s="172"/>
      <c r="D53" s="172"/>
      <c r="E53" s="172"/>
      <c r="F53" s="172"/>
      <c r="G53" s="172"/>
      <c r="H53" s="172"/>
      <c r="I53" s="172"/>
      <c r="J53" s="172"/>
      <c r="K53" s="172"/>
      <c r="L53" s="172"/>
      <c r="M53" s="172"/>
      <c r="N53" s="172"/>
      <c r="O53" s="172"/>
      <c r="P53" s="172"/>
      <c r="Q53" s="172"/>
      <c r="R53" s="172"/>
      <c r="S53" s="172"/>
      <c r="T53" s="172"/>
      <c r="U53" s="172"/>
      <c r="V53" s="172"/>
      <c r="W53" s="172"/>
      <c r="X53" s="172"/>
      <c r="Y53" s="172"/>
      <c r="Z53" s="172"/>
      <c r="AA53" s="172"/>
      <c r="AB53" s="172"/>
      <c r="AC53" s="172"/>
      <c r="AD53" s="173"/>
    </row>
    <row r="54" spans="1:30" x14ac:dyDescent="0.25">
      <c r="A54" s="147" t="s">
        <v>46</v>
      </c>
      <c r="B54" s="168" t="str">
        <f>Kerndaten!D16</f>
        <v>Max Mustermann</v>
      </c>
      <c r="C54" s="168"/>
      <c r="D54" s="168"/>
      <c r="E54" s="168"/>
      <c r="F54" s="168"/>
      <c r="G54" s="168"/>
      <c r="H54" s="168"/>
      <c r="I54" s="169"/>
      <c r="P54" s="147" t="s">
        <v>48</v>
      </c>
      <c r="Q54" s="148"/>
      <c r="R54" s="148"/>
      <c r="S54" s="148"/>
      <c r="T54" s="148"/>
      <c r="U54" s="148"/>
      <c r="V54" s="148"/>
      <c r="W54" s="168" t="str">
        <f>Kerndaten!D29</f>
        <v>Prof. Dr. Musterfrau</v>
      </c>
      <c r="X54" s="168"/>
      <c r="Y54" s="168"/>
      <c r="Z54" s="168"/>
      <c r="AA54" s="168"/>
      <c r="AB54" s="168"/>
      <c r="AC54" s="168"/>
      <c r="AD54" s="169"/>
    </row>
    <row r="55" spans="1:30" x14ac:dyDescent="0.25">
      <c r="A55" s="160"/>
      <c r="B55" s="170"/>
      <c r="C55" s="170"/>
      <c r="D55" s="170"/>
      <c r="E55" s="170"/>
      <c r="F55" s="170"/>
      <c r="G55" s="170"/>
      <c r="H55" s="170"/>
      <c r="I55" s="171"/>
      <c r="P55" s="160"/>
      <c r="Q55" s="161"/>
      <c r="R55" s="161"/>
      <c r="S55" s="161"/>
      <c r="T55" s="161"/>
      <c r="U55" s="161"/>
      <c r="V55" s="161"/>
      <c r="W55" s="170"/>
      <c r="X55" s="170"/>
      <c r="Y55" s="170"/>
      <c r="Z55" s="170"/>
      <c r="AA55" s="170"/>
      <c r="AB55" s="170"/>
      <c r="AC55" s="170"/>
      <c r="AD55" s="171"/>
    </row>
    <row r="56" spans="1:30" x14ac:dyDescent="0.25">
      <c r="A56" s="160"/>
      <c r="B56" s="170"/>
      <c r="C56" s="170"/>
      <c r="D56" s="170"/>
      <c r="E56" s="170"/>
      <c r="F56" s="170"/>
      <c r="G56" s="170"/>
      <c r="H56" s="170"/>
      <c r="I56" s="171"/>
      <c r="P56" s="160"/>
      <c r="Q56" s="161"/>
      <c r="R56" s="161"/>
      <c r="S56" s="161"/>
      <c r="T56" s="161"/>
      <c r="U56" s="161"/>
      <c r="V56" s="161"/>
      <c r="W56" s="170"/>
      <c r="X56" s="170"/>
      <c r="Y56" s="170"/>
      <c r="Z56" s="170"/>
      <c r="AA56" s="170"/>
      <c r="AB56" s="170"/>
      <c r="AC56" s="170"/>
      <c r="AD56" s="171"/>
    </row>
    <row r="57" spans="1:30" x14ac:dyDescent="0.25">
      <c r="A57" s="160"/>
      <c r="B57" s="170"/>
      <c r="C57" s="170"/>
      <c r="D57" s="170"/>
      <c r="E57" s="170"/>
      <c r="F57" s="170"/>
      <c r="G57" s="170"/>
      <c r="H57" s="170"/>
      <c r="I57" s="171"/>
      <c r="P57" s="160"/>
      <c r="Q57" s="161"/>
      <c r="R57" s="161"/>
      <c r="S57" s="161"/>
      <c r="T57" s="161"/>
      <c r="U57" s="161"/>
      <c r="V57" s="161"/>
      <c r="W57" s="170"/>
      <c r="X57" s="170"/>
      <c r="Y57" s="170"/>
      <c r="Z57" s="170"/>
      <c r="AA57" s="170"/>
      <c r="AB57" s="170"/>
      <c r="AC57" s="170"/>
      <c r="AD57" s="171"/>
    </row>
    <row r="58" spans="1:30" x14ac:dyDescent="0.25">
      <c r="A58" s="174" t="s">
        <v>20</v>
      </c>
      <c r="B58" s="170"/>
      <c r="C58" s="170"/>
      <c r="D58" s="170"/>
      <c r="E58" s="170"/>
      <c r="F58" s="170"/>
      <c r="G58" s="170"/>
      <c r="H58" s="170"/>
      <c r="I58" s="171"/>
      <c r="P58" s="165" t="s">
        <v>21</v>
      </c>
      <c r="Q58" s="166"/>
      <c r="R58" s="166"/>
      <c r="S58" s="166"/>
      <c r="T58" s="166"/>
      <c r="U58" s="166"/>
      <c r="V58" s="166"/>
      <c r="W58" s="170"/>
      <c r="X58" s="170"/>
      <c r="Y58" s="170"/>
      <c r="Z58" s="170"/>
      <c r="AA58" s="170"/>
      <c r="AB58" s="170"/>
      <c r="AC58" s="170"/>
      <c r="AD58" s="171"/>
    </row>
    <row r="59" spans="1:30" x14ac:dyDescent="0.25">
      <c r="A59" s="174"/>
      <c r="B59" s="170"/>
      <c r="C59" s="170"/>
      <c r="D59" s="170"/>
      <c r="E59" s="170"/>
      <c r="F59" s="170"/>
      <c r="G59" s="170"/>
      <c r="H59" s="170"/>
      <c r="I59" s="171"/>
      <c r="P59" s="165"/>
      <c r="Q59" s="166"/>
      <c r="R59" s="166"/>
      <c r="S59" s="166"/>
      <c r="T59" s="166"/>
      <c r="U59" s="166"/>
      <c r="V59" s="166"/>
      <c r="W59" s="170"/>
      <c r="X59" s="170"/>
      <c r="Y59" s="170"/>
      <c r="Z59" s="170"/>
      <c r="AA59" s="170"/>
      <c r="AB59" s="170"/>
      <c r="AC59" s="170"/>
      <c r="AD59" s="171"/>
    </row>
    <row r="60" spans="1:30" x14ac:dyDescent="0.25">
      <c r="A60" s="165" t="s">
        <v>47</v>
      </c>
      <c r="B60" s="170"/>
      <c r="C60" s="170"/>
      <c r="D60" s="170"/>
      <c r="E60" s="170"/>
      <c r="F60" s="170"/>
      <c r="G60" s="170"/>
      <c r="H60" s="170"/>
      <c r="I60" s="171"/>
      <c r="P60" s="165" t="s">
        <v>47</v>
      </c>
      <c r="Q60" s="166"/>
      <c r="R60" s="166"/>
      <c r="S60" s="166"/>
      <c r="T60" s="166"/>
      <c r="U60" s="166"/>
      <c r="V60" s="166"/>
      <c r="W60" s="170"/>
      <c r="X60" s="170"/>
      <c r="Y60" s="170"/>
      <c r="Z60" s="170"/>
      <c r="AA60" s="170"/>
      <c r="AB60" s="170"/>
      <c r="AC60" s="170"/>
      <c r="AD60" s="171"/>
    </row>
    <row r="61" spans="1:30" x14ac:dyDescent="0.25">
      <c r="A61" s="167"/>
      <c r="B61" s="172"/>
      <c r="C61" s="172"/>
      <c r="D61" s="172"/>
      <c r="E61" s="172"/>
      <c r="F61" s="172"/>
      <c r="G61" s="172"/>
      <c r="H61" s="172"/>
      <c r="I61" s="173"/>
      <c r="P61" s="167"/>
      <c r="Q61" s="145"/>
      <c r="R61" s="145"/>
      <c r="S61" s="145"/>
      <c r="T61" s="145"/>
      <c r="U61" s="145"/>
      <c r="V61" s="145"/>
      <c r="W61" s="172"/>
      <c r="X61" s="172"/>
      <c r="Y61" s="172"/>
      <c r="Z61" s="172"/>
      <c r="AA61" s="172"/>
      <c r="AB61" s="172"/>
      <c r="AC61" s="172"/>
      <c r="AD61" s="173"/>
    </row>
  </sheetData>
  <mergeCells count="28">
    <mergeCell ref="A60:A61"/>
    <mergeCell ref="B60:I61"/>
    <mergeCell ref="P60:V61"/>
    <mergeCell ref="W60:AD61"/>
    <mergeCell ref="A54:A57"/>
    <mergeCell ref="B54:I57"/>
    <mergeCell ref="P54:V57"/>
    <mergeCell ref="W54:AD57"/>
    <mergeCell ref="A58:A59"/>
    <mergeCell ref="B58:I59"/>
    <mergeCell ref="P58:V59"/>
    <mergeCell ref="W58:AD59"/>
    <mergeCell ref="A49:AD53"/>
    <mergeCell ref="T3:U4"/>
    <mergeCell ref="V3:X4"/>
    <mergeCell ref="Y3:Z4"/>
    <mergeCell ref="AA3:AD4"/>
    <mergeCell ref="A6:C7"/>
    <mergeCell ref="D6:I7"/>
    <mergeCell ref="J6:O7"/>
    <mergeCell ref="P6:T7"/>
    <mergeCell ref="U6:Z7"/>
    <mergeCell ref="AA6:AD7"/>
    <mergeCell ref="A9:C10"/>
    <mergeCell ref="D9:O10"/>
    <mergeCell ref="P9:Z10"/>
    <mergeCell ref="AA9:AD10"/>
    <mergeCell ref="A48:O48"/>
  </mergeCells>
  <pageMargins left="0.51181102362204722" right="0.51181102362204722" top="0.59055118110236227" bottom="0.59055118110236227" header="0.31496062992125984" footer="0.31496062992125984"/>
  <pageSetup paperSize="9" scale="65" orientation="landscape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1"/>
  <sheetViews>
    <sheetView topLeftCell="A7" zoomScaleNormal="100" workbookViewId="0">
      <selection activeCell="AE14" sqref="AE14:AE45"/>
    </sheetView>
  </sheetViews>
  <sheetFormatPr baseColWidth="10" defaultRowHeight="15" x14ac:dyDescent="0.25"/>
  <cols>
    <col min="1" max="1" width="21.5703125" customWidth="1"/>
    <col min="2" max="2" width="4.7109375" customWidth="1"/>
    <col min="3" max="3" width="3.140625" bestFit="1" customWidth="1"/>
    <col min="4" max="31" width="4.7109375" customWidth="1"/>
    <col min="32" max="32" width="7.140625" customWidth="1"/>
    <col min="33" max="33" width="2.85546875" customWidth="1"/>
  </cols>
  <sheetData>
    <row r="1" spans="1:32" ht="12" customHeight="1" x14ac:dyDescent="0.3"/>
    <row r="2" spans="1:32" ht="12" customHeight="1" x14ac:dyDescent="0.3"/>
    <row r="3" spans="1:32" ht="12" customHeight="1" x14ac:dyDescent="0.25">
      <c r="S3" s="186" t="s">
        <v>15</v>
      </c>
      <c r="T3" s="187"/>
      <c r="U3" s="190" t="s">
        <v>38</v>
      </c>
      <c r="V3" s="190"/>
      <c r="W3" s="191"/>
      <c r="X3" s="186" t="s">
        <v>24</v>
      </c>
      <c r="Y3" s="187"/>
      <c r="Z3" s="190">
        <v>2018</v>
      </c>
      <c r="AA3" s="190"/>
      <c r="AB3" s="190"/>
      <c r="AC3" s="190"/>
      <c r="AD3" s="190"/>
      <c r="AE3" s="191"/>
    </row>
    <row r="4" spans="1:32" ht="24.75" customHeight="1" x14ac:dyDescent="0.5">
      <c r="B4" s="35" t="s">
        <v>22</v>
      </c>
      <c r="N4" s="1"/>
      <c r="S4" s="188"/>
      <c r="T4" s="189"/>
      <c r="U4" s="192"/>
      <c r="V4" s="192"/>
      <c r="W4" s="193"/>
      <c r="X4" s="188"/>
      <c r="Y4" s="189"/>
      <c r="Z4" s="192"/>
      <c r="AA4" s="192"/>
      <c r="AB4" s="192"/>
      <c r="AC4" s="192"/>
      <c r="AD4" s="192"/>
      <c r="AE4" s="193"/>
    </row>
    <row r="5" spans="1:32" ht="15" customHeight="1" x14ac:dyDescent="0.3">
      <c r="B5" s="47"/>
      <c r="C5" s="47"/>
      <c r="D5" s="47"/>
      <c r="E5" s="47"/>
      <c r="F5" s="47"/>
      <c r="G5" s="47"/>
      <c r="H5" s="47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6" spans="1:32" ht="12.95" customHeight="1" x14ac:dyDescent="0.25">
      <c r="A6" s="176" t="s">
        <v>25</v>
      </c>
      <c r="B6" s="176"/>
      <c r="C6" s="194" t="s">
        <v>26</v>
      </c>
      <c r="D6" s="194"/>
      <c r="E6" s="194"/>
      <c r="F6" s="194"/>
      <c r="G6" s="194"/>
      <c r="H6" s="194"/>
      <c r="I6" s="176" t="s">
        <v>29</v>
      </c>
      <c r="J6" s="176"/>
      <c r="K6" s="176"/>
      <c r="L6" s="176"/>
      <c r="M6" s="176"/>
      <c r="N6" s="176"/>
      <c r="O6" s="201" t="str">
        <f>Kerndaten!D10</f>
        <v>xxx</v>
      </c>
      <c r="P6" s="201"/>
      <c r="Q6" s="201"/>
      <c r="R6" s="201"/>
      <c r="S6" s="201"/>
      <c r="T6" s="176" t="s">
        <v>27</v>
      </c>
      <c r="U6" s="176"/>
      <c r="V6" s="176"/>
      <c r="W6" s="176"/>
      <c r="X6" s="176"/>
      <c r="Y6" s="176"/>
      <c r="Z6" s="201">
        <f>Kerndaten!D13</f>
        <v>0</v>
      </c>
      <c r="AA6" s="201"/>
      <c r="AB6" s="201"/>
      <c r="AC6" s="201"/>
      <c r="AD6" s="201"/>
      <c r="AE6" s="201"/>
      <c r="AF6" s="2"/>
    </row>
    <row r="7" spans="1:32" s="23" customFormat="1" ht="15.95" customHeight="1" x14ac:dyDescent="0.25">
      <c r="A7" s="176"/>
      <c r="B7" s="176"/>
      <c r="C7" s="194"/>
      <c r="D7" s="194"/>
      <c r="E7" s="194"/>
      <c r="F7" s="194"/>
      <c r="G7" s="194"/>
      <c r="H7" s="194"/>
      <c r="I7" s="176"/>
      <c r="J7" s="176"/>
      <c r="K7" s="176"/>
      <c r="L7" s="176"/>
      <c r="M7" s="176"/>
      <c r="N7" s="176"/>
      <c r="O7" s="201"/>
      <c r="P7" s="201"/>
      <c r="Q7" s="201"/>
      <c r="R7" s="201"/>
      <c r="S7" s="201"/>
      <c r="T7" s="176"/>
      <c r="U7" s="176"/>
      <c r="V7" s="176"/>
      <c r="W7" s="176"/>
      <c r="X7" s="176"/>
      <c r="Y7" s="176"/>
      <c r="Z7" s="201"/>
      <c r="AA7" s="201"/>
      <c r="AB7" s="201"/>
      <c r="AC7" s="201"/>
      <c r="AD7" s="201"/>
      <c r="AE7" s="201"/>
      <c r="AF7" s="3"/>
    </row>
    <row r="8" spans="1:32" s="23" customFormat="1" ht="15.95" customHeight="1" x14ac:dyDescent="0.3">
      <c r="A8" s="4"/>
      <c r="B8" s="49"/>
      <c r="C8" s="47"/>
      <c r="D8" s="47"/>
      <c r="E8" s="49"/>
      <c r="F8" s="47"/>
      <c r="G8" s="47"/>
      <c r="H8" s="25"/>
      <c r="I8" s="25"/>
      <c r="J8" s="6"/>
      <c r="P8" s="3"/>
      <c r="Q8" s="3"/>
      <c r="R8" s="53"/>
      <c r="S8" s="7"/>
      <c r="X8" s="3"/>
      <c r="Y8" s="4"/>
      <c r="Z8" s="22"/>
      <c r="AA8" s="5"/>
      <c r="AF8" s="3"/>
    </row>
    <row r="9" spans="1:32" s="23" customFormat="1" ht="15.75" customHeight="1" x14ac:dyDescent="0.25">
      <c r="A9" s="185" t="s">
        <v>28</v>
      </c>
      <c r="B9" s="185"/>
      <c r="C9" s="175" t="str">
        <f>Kerndaten!D16</f>
        <v>Max Mustermann</v>
      </c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6" t="s">
        <v>96</v>
      </c>
      <c r="P9" s="176"/>
      <c r="Q9" s="176"/>
      <c r="R9" s="176"/>
      <c r="S9" s="176"/>
      <c r="T9" s="176"/>
      <c r="U9" s="176"/>
      <c r="V9" s="176"/>
      <c r="W9" s="176"/>
      <c r="X9" s="176"/>
      <c r="Y9" s="176"/>
      <c r="Z9" s="177">
        <f>Kerndaten!D35</f>
        <v>71.666666666666671</v>
      </c>
      <c r="AA9" s="178"/>
      <c r="AB9" s="178"/>
      <c r="AC9" s="178"/>
      <c r="AD9" s="178"/>
      <c r="AE9" s="178"/>
      <c r="AF9" s="3"/>
    </row>
    <row r="10" spans="1:32" s="23" customFormat="1" ht="15.75" customHeight="1" x14ac:dyDescent="0.25">
      <c r="A10" s="185"/>
      <c r="B10" s="185"/>
      <c r="C10" s="175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6"/>
      <c r="P10" s="176"/>
      <c r="Q10" s="176"/>
      <c r="R10" s="176"/>
      <c r="S10" s="176"/>
      <c r="T10" s="176"/>
      <c r="U10" s="176"/>
      <c r="V10" s="176"/>
      <c r="W10" s="176"/>
      <c r="X10" s="176"/>
      <c r="Y10" s="176"/>
      <c r="Z10" s="178"/>
      <c r="AA10" s="178"/>
      <c r="AB10" s="178"/>
      <c r="AC10" s="178"/>
      <c r="AD10" s="178"/>
      <c r="AE10" s="178"/>
      <c r="AF10" s="3"/>
    </row>
    <row r="11" spans="1:32" s="23" customFormat="1" ht="15.75" customHeight="1" x14ac:dyDescent="0.3">
      <c r="A11" s="56"/>
      <c r="B11" s="56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3"/>
    </row>
    <row r="12" spans="1:32" s="23" customFormat="1" ht="15.75" customHeight="1" x14ac:dyDescent="0.3">
      <c r="A12" s="56"/>
      <c r="B12" s="56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3"/>
    </row>
    <row r="13" spans="1:32" ht="12.95" customHeight="1" x14ac:dyDescent="0.3">
      <c r="A13" s="3"/>
      <c r="B13" s="3"/>
      <c r="C13" s="3"/>
      <c r="D13" s="3"/>
      <c r="E13" s="3"/>
      <c r="G13" s="8"/>
      <c r="H13" s="3"/>
      <c r="I13" s="3"/>
      <c r="J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2" ht="12.95" customHeight="1" x14ac:dyDescent="0.3">
      <c r="A14" s="9" t="s">
        <v>1</v>
      </c>
      <c r="B14" s="99">
        <v>1</v>
      </c>
      <c r="C14" s="99">
        <v>2</v>
      </c>
      <c r="D14" s="36">
        <v>3</v>
      </c>
      <c r="E14" s="36">
        <v>4</v>
      </c>
      <c r="F14" s="99">
        <v>5</v>
      </c>
      <c r="G14" s="99">
        <v>6</v>
      </c>
      <c r="H14" s="99">
        <v>7</v>
      </c>
      <c r="I14" s="99">
        <v>8</v>
      </c>
      <c r="J14" s="99">
        <v>9</v>
      </c>
      <c r="K14" s="36">
        <v>10</v>
      </c>
      <c r="L14" s="36">
        <v>11</v>
      </c>
      <c r="M14" s="99">
        <v>12</v>
      </c>
      <c r="N14" s="99">
        <v>13</v>
      </c>
      <c r="O14" s="99">
        <v>14</v>
      </c>
      <c r="P14" s="99">
        <v>15</v>
      </c>
      <c r="Q14" s="99">
        <v>16</v>
      </c>
      <c r="R14" s="36">
        <v>17</v>
      </c>
      <c r="S14" s="36">
        <v>18</v>
      </c>
      <c r="T14" s="99">
        <v>19</v>
      </c>
      <c r="U14" s="99">
        <v>20</v>
      </c>
      <c r="V14" s="99">
        <v>21</v>
      </c>
      <c r="W14" s="99">
        <v>22</v>
      </c>
      <c r="X14" s="99">
        <v>23</v>
      </c>
      <c r="Y14" s="36">
        <v>24</v>
      </c>
      <c r="Z14" s="36">
        <v>25</v>
      </c>
      <c r="AA14" s="99">
        <v>26</v>
      </c>
      <c r="AB14" s="99">
        <v>27</v>
      </c>
      <c r="AC14" s="99">
        <v>28</v>
      </c>
      <c r="AD14" s="99">
        <v>29</v>
      </c>
      <c r="AE14" s="142">
        <v>30</v>
      </c>
      <c r="AF14" s="12" t="s">
        <v>2</v>
      </c>
    </row>
    <row r="15" spans="1:32" ht="12.95" customHeight="1" x14ac:dyDescent="0.25">
      <c r="A15" s="9" t="s">
        <v>3</v>
      </c>
      <c r="B15" s="33" t="s">
        <v>7</v>
      </c>
      <c r="C15" s="32" t="s">
        <v>8</v>
      </c>
      <c r="D15" s="37" t="s">
        <v>9</v>
      </c>
      <c r="E15" s="38" t="s">
        <v>4</v>
      </c>
      <c r="F15" s="33" t="s">
        <v>19</v>
      </c>
      <c r="G15" s="32" t="s">
        <v>5</v>
      </c>
      <c r="H15" s="33" t="s">
        <v>6</v>
      </c>
      <c r="I15" s="32" t="s">
        <v>7</v>
      </c>
      <c r="J15" s="33" t="s">
        <v>8</v>
      </c>
      <c r="K15" s="37" t="s">
        <v>9</v>
      </c>
      <c r="L15" s="38" t="s">
        <v>4</v>
      </c>
      <c r="M15" s="33" t="s">
        <v>19</v>
      </c>
      <c r="N15" s="32" t="s">
        <v>5</v>
      </c>
      <c r="O15" s="32" t="s">
        <v>6</v>
      </c>
      <c r="P15" s="33" t="s">
        <v>7</v>
      </c>
      <c r="Q15" s="32" t="s">
        <v>8</v>
      </c>
      <c r="R15" s="37" t="s">
        <v>9</v>
      </c>
      <c r="S15" s="38" t="s">
        <v>4</v>
      </c>
      <c r="T15" s="33" t="s">
        <v>19</v>
      </c>
      <c r="U15" s="32" t="s">
        <v>5</v>
      </c>
      <c r="V15" s="33" t="s">
        <v>6</v>
      </c>
      <c r="W15" s="32" t="s">
        <v>7</v>
      </c>
      <c r="X15" s="33" t="s">
        <v>8</v>
      </c>
      <c r="Y15" s="37" t="s">
        <v>9</v>
      </c>
      <c r="Z15" s="38" t="s">
        <v>4</v>
      </c>
      <c r="AA15" s="33" t="s">
        <v>19</v>
      </c>
      <c r="AB15" s="33" t="s">
        <v>5</v>
      </c>
      <c r="AC15" s="33" t="s">
        <v>6</v>
      </c>
      <c r="AD15" s="33" t="s">
        <v>7</v>
      </c>
      <c r="AE15" s="33" t="s">
        <v>8</v>
      </c>
      <c r="AF15" s="9"/>
    </row>
    <row r="16" spans="1:32" ht="12.95" customHeight="1" x14ac:dyDescent="0.3">
      <c r="A16" s="59" t="s">
        <v>40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7"/>
    </row>
    <row r="17" spans="1:32" ht="12.95" customHeight="1" x14ac:dyDescent="0.3">
      <c r="A17" s="31" t="str">
        <f>Kerndaten!J13</f>
        <v>WP 1</v>
      </c>
      <c r="B17" s="30"/>
      <c r="C17" s="30"/>
      <c r="D17" s="39"/>
      <c r="E17" s="39"/>
      <c r="F17" s="30"/>
      <c r="G17" s="30"/>
      <c r="H17" s="30"/>
      <c r="I17" s="30"/>
      <c r="J17" s="30"/>
      <c r="K17" s="39"/>
      <c r="L17" s="39"/>
      <c r="M17" s="30"/>
      <c r="N17" s="30"/>
      <c r="O17" s="30"/>
      <c r="P17" s="30"/>
      <c r="Q17" s="30"/>
      <c r="R17" s="39"/>
      <c r="S17" s="39"/>
      <c r="T17" s="30"/>
      <c r="U17" s="30"/>
      <c r="V17" s="30"/>
      <c r="W17" s="30"/>
      <c r="X17" s="30"/>
      <c r="Y17" s="39"/>
      <c r="Z17" s="39"/>
      <c r="AA17" s="30"/>
      <c r="AB17" s="30"/>
      <c r="AC17" s="30"/>
      <c r="AD17" s="30"/>
      <c r="AE17" s="30"/>
      <c r="AF17" s="9">
        <f t="shared" ref="AF17:AF24" si="0">SUM(B17:AE17)</f>
        <v>0</v>
      </c>
    </row>
    <row r="18" spans="1:32" ht="12.95" customHeight="1" x14ac:dyDescent="0.3">
      <c r="A18" s="31" t="str">
        <f>Kerndaten!J14</f>
        <v>WP 2</v>
      </c>
      <c r="B18" s="30"/>
      <c r="C18" s="30"/>
      <c r="D18" s="39"/>
      <c r="E18" s="39"/>
      <c r="F18" s="30"/>
      <c r="G18" s="30"/>
      <c r="H18" s="30"/>
      <c r="I18" s="30"/>
      <c r="J18" s="30"/>
      <c r="K18" s="39"/>
      <c r="L18" s="39"/>
      <c r="M18" s="30"/>
      <c r="N18" s="30"/>
      <c r="O18" s="30"/>
      <c r="P18" s="30"/>
      <c r="Q18" s="30"/>
      <c r="R18" s="39"/>
      <c r="S18" s="39"/>
      <c r="T18" s="30"/>
      <c r="U18" s="30"/>
      <c r="V18" s="30"/>
      <c r="W18" s="30"/>
      <c r="X18" s="30"/>
      <c r="Y18" s="39"/>
      <c r="Z18" s="39"/>
      <c r="AA18" s="30"/>
      <c r="AB18" s="30"/>
      <c r="AC18" s="30"/>
      <c r="AD18" s="30"/>
      <c r="AE18" s="30"/>
      <c r="AF18" s="9">
        <f t="shared" si="0"/>
        <v>0</v>
      </c>
    </row>
    <row r="19" spans="1:32" ht="12.95" customHeight="1" x14ac:dyDescent="0.3">
      <c r="A19" s="31" t="str">
        <f>Kerndaten!J15</f>
        <v>WP 3</v>
      </c>
      <c r="B19" s="30"/>
      <c r="C19" s="30"/>
      <c r="D19" s="39"/>
      <c r="E19" s="39"/>
      <c r="F19" s="30"/>
      <c r="G19" s="30"/>
      <c r="H19" s="30"/>
      <c r="I19" s="30"/>
      <c r="J19" s="30"/>
      <c r="K19" s="39"/>
      <c r="L19" s="39"/>
      <c r="M19" s="30"/>
      <c r="N19" s="30"/>
      <c r="O19" s="30"/>
      <c r="P19" s="30"/>
      <c r="Q19" s="30"/>
      <c r="R19" s="39"/>
      <c r="S19" s="39"/>
      <c r="T19" s="30"/>
      <c r="U19" s="30"/>
      <c r="V19" s="30"/>
      <c r="W19" s="30"/>
      <c r="X19" s="30"/>
      <c r="Y19" s="39"/>
      <c r="Z19" s="39"/>
      <c r="AA19" s="30"/>
      <c r="AB19" s="30"/>
      <c r="AC19" s="30"/>
      <c r="AD19" s="30"/>
      <c r="AE19" s="30"/>
      <c r="AF19" s="9">
        <f t="shared" si="0"/>
        <v>0</v>
      </c>
    </row>
    <row r="20" spans="1:32" ht="12.95" customHeight="1" x14ac:dyDescent="0.3">
      <c r="A20" s="31" t="str">
        <f>Kerndaten!J16</f>
        <v>WP 4</v>
      </c>
      <c r="B20" s="30"/>
      <c r="C20" s="30"/>
      <c r="D20" s="39"/>
      <c r="E20" s="39"/>
      <c r="F20" s="30"/>
      <c r="G20" s="30"/>
      <c r="H20" s="30"/>
      <c r="I20" s="30"/>
      <c r="J20" s="30"/>
      <c r="K20" s="39"/>
      <c r="L20" s="39"/>
      <c r="M20" s="30"/>
      <c r="N20" s="30"/>
      <c r="O20" s="30"/>
      <c r="P20" s="30"/>
      <c r="Q20" s="30"/>
      <c r="R20" s="39"/>
      <c r="S20" s="39"/>
      <c r="T20" s="30"/>
      <c r="U20" s="30"/>
      <c r="V20" s="30"/>
      <c r="W20" s="30"/>
      <c r="X20" s="30"/>
      <c r="Y20" s="39"/>
      <c r="Z20" s="39"/>
      <c r="AA20" s="30"/>
      <c r="AB20" s="30"/>
      <c r="AC20" s="30"/>
      <c r="AD20" s="30"/>
      <c r="AE20" s="30"/>
      <c r="AF20" s="9">
        <f t="shared" si="0"/>
        <v>0</v>
      </c>
    </row>
    <row r="21" spans="1:32" ht="12.95" customHeight="1" x14ac:dyDescent="0.3">
      <c r="A21" s="31" t="str">
        <f>Kerndaten!J17</f>
        <v>WP 5</v>
      </c>
      <c r="B21" s="30"/>
      <c r="C21" s="30"/>
      <c r="D21" s="39"/>
      <c r="E21" s="39"/>
      <c r="F21" s="30"/>
      <c r="G21" s="30"/>
      <c r="H21" s="30"/>
      <c r="I21" s="30"/>
      <c r="J21" s="30"/>
      <c r="K21" s="39"/>
      <c r="L21" s="39"/>
      <c r="M21" s="30"/>
      <c r="N21" s="30"/>
      <c r="O21" s="30"/>
      <c r="P21" s="30"/>
      <c r="Q21" s="30"/>
      <c r="R21" s="39"/>
      <c r="S21" s="39"/>
      <c r="T21" s="30"/>
      <c r="U21" s="30"/>
      <c r="V21" s="30"/>
      <c r="W21" s="30"/>
      <c r="X21" s="30"/>
      <c r="Y21" s="39"/>
      <c r="Z21" s="39"/>
      <c r="AA21" s="30"/>
      <c r="AB21" s="30"/>
      <c r="AC21" s="30"/>
      <c r="AD21" s="30"/>
      <c r="AE21" s="30"/>
      <c r="AF21" s="9">
        <f t="shared" si="0"/>
        <v>0</v>
      </c>
    </row>
    <row r="22" spans="1:32" ht="12.95" customHeight="1" x14ac:dyDescent="0.3">
      <c r="A22" s="31" t="str">
        <f>Kerndaten!J18</f>
        <v>WP 6</v>
      </c>
      <c r="B22" s="13"/>
      <c r="C22" s="13"/>
      <c r="D22" s="40"/>
      <c r="E22" s="40"/>
      <c r="F22" s="13"/>
      <c r="G22" s="13"/>
      <c r="H22" s="13"/>
      <c r="I22" s="13"/>
      <c r="J22" s="13"/>
      <c r="K22" s="40"/>
      <c r="L22" s="40"/>
      <c r="M22" s="13"/>
      <c r="N22" s="13"/>
      <c r="O22" s="13"/>
      <c r="P22" s="13"/>
      <c r="Q22" s="13"/>
      <c r="R22" s="40"/>
      <c r="S22" s="40"/>
      <c r="T22" s="13"/>
      <c r="U22" s="13"/>
      <c r="V22" s="13"/>
      <c r="W22" s="13"/>
      <c r="X22" s="13"/>
      <c r="Y22" s="40"/>
      <c r="Z22" s="40"/>
      <c r="AA22" s="13"/>
      <c r="AB22" s="13"/>
      <c r="AC22" s="13"/>
      <c r="AD22" s="13"/>
      <c r="AE22" s="13"/>
      <c r="AF22" s="9">
        <f t="shared" si="0"/>
        <v>0</v>
      </c>
    </row>
    <row r="23" spans="1:32" ht="12.95" customHeight="1" x14ac:dyDescent="0.3">
      <c r="A23" s="31" t="str">
        <f>Kerndaten!J19</f>
        <v>WP 7</v>
      </c>
      <c r="B23" s="13"/>
      <c r="C23" s="13"/>
      <c r="D23" s="40"/>
      <c r="E23" s="40"/>
      <c r="F23" s="13"/>
      <c r="G23" s="13"/>
      <c r="H23" s="13"/>
      <c r="I23" s="13"/>
      <c r="J23" s="13"/>
      <c r="K23" s="40"/>
      <c r="L23" s="40"/>
      <c r="M23" s="13"/>
      <c r="N23" s="13"/>
      <c r="O23" s="13"/>
      <c r="P23" s="13"/>
      <c r="Q23" s="13"/>
      <c r="R23" s="40"/>
      <c r="S23" s="40"/>
      <c r="T23" s="13"/>
      <c r="U23" s="13"/>
      <c r="V23" s="13"/>
      <c r="W23" s="13"/>
      <c r="X23" s="13"/>
      <c r="Y23" s="40"/>
      <c r="Z23" s="40"/>
      <c r="AA23" s="13"/>
      <c r="AB23" s="13"/>
      <c r="AC23" s="13"/>
      <c r="AD23" s="13"/>
      <c r="AE23" s="13"/>
      <c r="AF23" s="9">
        <f t="shared" si="0"/>
        <v>0</v>
      </c>
    </row>
    <row r="24" spans="1:32" ht="12.95" customHeight="1" x14ac:dyDescent="0.3">
      <c r="A24" s="12" t="s">
        <v>42</v>
      </c>
      <c r="B24" s="29">
        <f t="shared" ref="B24:AE24" si="1">SUM(B17:B23)</f>
        <v>0</v>
      </c>
      <c r="C24" s="29">
        <f t="shared" si="1"/>
        <v>0</v>
      </c>
      <c r="D24" s="41">
        <f t="shared" si="1"/>
        <v>0</v>
      </c>
      <c r="E24" s="41">
        <f t="shared" si="1"/>
        <v>0</v>
      </c>
      <c r="F24" s="29">
        <f t="shared" si="1"/>
        <v>0</v>
      </c>
      <c r="G24" s="29">
        <f t="shared" si="1"/>
        <v>0</v>
      </c>
      <c r="H24" s="29">
        <f>SUM(H17:H23)</f>
        <v>0</v>
      </c>
      <c r="I24" s="29">
        <f t="shared" si="1"/>
        <v>0</v>
      </c>
      <c r="J24" s="29">
        <f t="shared" si="1"/>
        <v>0</v>
      </c>
      <c r="K24" s="41">
        <f t="shared" si="1"/>
        <v>0</v>
      </c>
      <c r="L24" s="41">
        <f t="shared" si="1"/>
        <v>0</v>
      </c>
      <c r="M24" s="29">
        <f t="shared" si="1"/>
        <v>0</v>
      </c>
      <c r="N24" s="29">
        <f t="shared" si="1"/>
        <v>0</v>
      </c>
      <c r="O24" s="29">
        <f>SUM(O17:O23)</f>
        <v>0</v>
      </c>
      <c r="P24" s="29">
        <f t="shared" si="1"/>
        <v>0</v>
      </c>
      <c r="Q24" s="29">
        <f t="shared" si="1"/>
        <v>0</v>
      </c>
      <c r="R24" s="41">
        <f t="shared" si="1"/>
        <v>0</v>
      </c>
      <c r="S24" s="41">
        <f t="shared" si="1"/>
        <v>0</v>
      </c>
      <c r="T24" s="29">
        <f t="shared" si="1"/>
        <v>0</v>
      </c>
      <c r="U24" s="29">
        <f t="shared" si="1"/>
        <v>0</v>
      </c>
      <c r="V24" s="29">
        <f t="shared" si="1"/>
        <v>0</v>
      </c>
      <c r="W24" s="29">
        <f t="shared" si="1"/>
        <v>0</v>
      </c>
      <c r="X24" s="29">
        <f t="shared" si="1"/>
        <v>0</v>
      </c>
      <c r="Y24" s="41">
        <f t="shared" si="1"/>
        <v>0</v>
      </c>
      <c r="Z24" s="41">
        <f t="shared" si="1"/>
        <v>0</v>
      </c>
      <c r="AA24" s="29">
        <f t="shared" si="1"/>
        <v>0</v>
      </c>
      <c r="AB24" s="29">
        <f t="shared" si="1"/>
        <v>0</v>
      </c>
      <c r="AC24" s="29">
        <f t="shared" si="1"/>
        <v>0</v>
      </c>
      <c r="AD24" s="29">
        <f t="shared" si="1"/>
        <v>0</v>
      </c>
      <c r="AE24" s="29">
        <f t="shared" si="1"/>
        <v>0</v>
      </c>
      <c r="AF24" s="72">
        <f t="shared" si="0"/>
        <v>0</v>
      </c>
    </row>
    <row r="25" spans="1:32" ht="12.95" customHeight="1" x14ac:dyDescent="0.3">
      <c r="A25" s="64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75"/>
    </row>
    <row r="26" spans="1:32" ht="12.95" customHeight="1" x14ac:dyDescent="0.3">
      <c r="A26" s="59" t="s">
        <v>43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7"/>
    </row>
    <row r="27" spans="1:32" ht="12.95" customHeight="1" x14ac:dyDescent="0.3">
      <c r="A27" s="9" t="str">
        <f>Kerndaten!H23</f>
        <v>A</v>
      </c>
      <c r="B27" s="30"/>
      <c r="C27" s="30"/>
      <c r="D27" s="39"/>
      <c r="E27" s="39"/>
      <c r="F27" s="30"/>
      <c r="G27" s="30"/>
      <c r="H27" s="30"/>
      <c r="I27" s="30"/>
      <c r="J27" s="30"/>
      <c r="K27" s="39"/>
      <c r="L27" s="39"/>
      <c r="M27" s="30"/>
      <c r="N27" s="30"/>
      <c r="O27" s="30"/>
      <c r="P27" s="30"/>
      <c r="Q27" s="30"/>
      <c r="R27" s="39"/>
      <c r="S27" s="39"/>
      <c r="T27" s="30"/>
      <c r="U27" s="30"/>
      <c r="V27" s="30"/>
      <c r="W27" s="30"/>
      <c r="X27" s="30"/>
      <c r="Y27" s="39"/>
      <c r="Z27" s="39"/>
      <c r="AA27" s="30"/>
      <c r="AB27" s="30"/>
      <c r="AC27" s="30"/>
      <c r="AD27" s="30"/>
      <c r="AE27" s="30"/>
      <c r="AF27" s="9">
        <f>SUM(B27:AE27)</f>
        <v>0</v>
      </c>
    </row>
    <row r="28" spans="1:32" ht="12.95" customHeight="1" x14ac:dyDescent="0.3">
      <c r="A28" s="9" t="str">
        <f>Kerndaten!H24</f>
        <v>B</v>
      </c>
      <c r="B28" s="13"/>
      <c r="C28" s="13"/>
      <c r="D28" s="40"/>
      <c r="E28" s="40"/>
      <c r="F28" s="13"/>
      <c r="G28" s="13"/>
      <c r="H28" s="13"/>
      <c r="I28" s="13"/>
      <c r="J28" s="13"/>
      <c r="K28" s="40"/>
      <c r="L28" s="40"/>
      <c r="M28" s="13"/>
      <c r="N28" s="13"/>
      <c r="O28" s="13"/>
      <c r="P28" s="13"/>
      <c r="Q28" s="13"/>
      <c r="R28" s="40"/>
      <c r="S28" s="40"/>
      <c r="T28" s="13"/>
      <c r="U28" s="13"/>
      <c r="V28" s="13"/>
      <c r="W28" s="13"/>
      <c r="X28" s="13"/>
      <c r="Y28" s="40"/>
      <c r="Z28" s="40"/>
      <c r="AA28" s="13"/>
      <c r="AB28" s="13"/>
      <c r="AC28" s="13"/>
      <c r="AD28" s="13"/>
      <c r="AE28" s="13"/>
      <c r="AF28" s="9">
        <f>SUM(B28:AE28)</f>
        <v>0</v>
      </c>
    </row>
    <row r="29" spans="1:32" ht="12.95" customHeight="1" x14ac:dyDescent="0.3">
      <c r="A29" s="9" t="str">
        <f>Kerndaten!H25</f>
        <v>C</v>
      </c>
      <c r="B29" s="13"/>
      <c r="C29" s="13"/>
      <c r="D29" s="40"/>
      <c r="E29" s="40"/>
      <c r="F29" s="13"/>
      <c r="G29" s="13"/>
      <c r="H29" s="13"/>
      <c r="I29" s="13"/>
      <c r="J29" s="13"/>
      <c r="K29" s="40"/>
      <c r="L29" s="40"/>
      <c r="M29" s="13"/>
      <c r="N29" s="13"/>
      <c r="O29" s="13"/>
      <c r="P29" s="13"/>
      <c r="Q29" s="13"/>
      <c r="R29" s="40"/>
      <c r="S29" s="40"/>
      <c r="T29" s="13"/>
      <c r="U29" s="13"/>
      <c r="V29" s="13"/>
      <c r="W29" s="13"/>
      <c r="X29" s="13"/>
      <c r="Y29" s="40"/>
      <c r="Z29" s="40"/>
      <c r="AA29" s="13"/>
      <c r="AB29" s="13"/>
      <c r="AC29" s="13"/>
      <c r="AD29" s="13"/>
      <c r="AE29" s="13"/>
      <c r="AF29" s="9">
        <f>SUM(B29:AE29)</f>
        <v>0</v>
      </c>
    </row>
    <row r="30" spans="1:32" ht="12.95" customHeight="1" x14ac:dyDescent="0.3">
      <c r="A30" s="12" t="s">
        <v>42</v>
      </c>
      <c r="B30" s="29">
        <f t="shared" ref="B30:AE30" si="2">SUM(B27:B29)</f>
        <v>0</v>
      </c>
      <c r="C30" s="29">
        <f t="shared" si="2"/>
        <v>0</v>
      </c>
      <c r="D30" s="41">
        <f t="shared" si="2"/>
        <v>0</v>
      </c>
      <c r="E30" s="41">
        <f t="shared" si="2"/>
        <v>0</v>
      </c>
      <c r="F30" s="29">
        <f t="shared" si="2"/>
        <v>0</v>
      </c>
      <c r="G30" s="29">
        <f t="shared" si="2"/>
        <v>0</v>
      </c>
      <c r="H30" s="29">
        <f t="shared" si="2"/>
        <v>0</v>
      </c>
      <c r="I30" s="29">
        <f t="shared" si="2"/>
        <v>0</v>
      </c>
      <c r="J30" s="29">
        <f t="shared" si="2"/>
        <v>0</v>
      </c>
      <c r="K30" s="41">
        <f t="shared" si="2"/>
        <v>0</v>
      </c>
      <c r="L30" s="41">
        <f t="shared" si="2"/>
        <v>0</v>
      </c>
      <c r="M30" s="29">
        <f t="shared" si="2"/>
        <v>0</v>
      </c>
      <c r="N30" s="29">
        <f t="shared" si="2"/>
        <v>0</v>
      </c>
      <c r="O30" s="29">
        <f t="shared" si="2"/>
        <v>0</v>
      </c>
      <c r="P30" s="29">
        <f t="shared" si="2"/>
        <v>0</v>
      </c>
      <c r="Q30" s="29">
        <f t="shared" si="2"/>
        <v>0</v>
      </c>
      <c r="R30" s="41">
        <f t="shared" si="2"/>
        <v>0</v>
      </c>
      <c r="S30" s="41">
        <f t="shared" si="2"/>
        <v>0</v>
      </c>
      <c r="T30" s="29">
        <f t="shared" si="2"/>
        <v>0</v>
      </c>
      <c r="U30" s="29">
        <f t="shared" si="2"/>
        <v>0</v>
      </c>
      <c r="V30" s="29">
        <f t="shared" si="2"/>
        <v>0</v>
      </c>
      <c r="W30" s="29">
        <f t="shared" si="2"/>
        <v>0</v>
      </c>
      <c r="X30" s="29">
        <f t="shared" si="2"/>
        <v>0</v>
      </c>
      <c r="Y30" s="41">
        <f t="shared" si="2"/>
        <v>0</v>
      </c>
      <c r="Z30" s="41">
        <f t="shared" si="2"/>
        <v>0</v>
      </c>
      <c r="AA30" s="29">
        <f t="shared" si="2"/>
        <v>0</v>
      </c>
      <c r="AB30" s="29">
        <f t="shared" si="2"/>
        <v>0</v>
      </c>
      <c r="AC30" s="29">
        <f t="shared" si="2"/>
        <v>0</v>
      </c>
      <c r="AD30" s="29">
        <f t="shared" si="2"/>
        <v>0</v>
      </c>
      <c r="AE30" s="29">
        <f t="shared" si="2"/>
        <v>0</v>
      </c>
      <c r="AF30" s="9">
        <f>SUM(B30:AE30)</f>
        <v>0</v>
      </c>
    </row>
    <row r="31" spans="1:32" ht="12.95" customHeight="1" x14ac:dyDescent="0.3">
      <c r="A31" s="57"/>
      <c r="B31" s="58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19"/>
    </row>
    <row r="32" spans="1:32" ht="12.95" customHeight="1" x14ac:dyDescent="0.3">
      <c r="A32" s="63" t="s">
        <v>105</v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9"/>
    </row>
    <row r="33" spans="1:32" ht="12.95" customHeight="1" x14ac:dyDescent="0.3">
      <c r="A33" s="31" t="s">
        <v>10</v>
      </c>
      <c r="B33" s="13"/>
      <c r="C33" s="13"/>
      <c r="D33" s="40"/>
      <c r="E33" s="40"/>
      <c r="F33" s="13"/>
      <c r="G33" s="13"/>
      <c r="H33" s="13"/>
      <c r="I33" s="13"/>
      <c r="J33" s="13"/>
      <c r="K33" s="40"/>
      <c r="L33" s="40"/>
      <c r="M33" s="13"/>
      <c r="N33" s="13"/>
      <c r="O33" s="13"/>
      <c r="P33" s="13"/>
      <c r="Q33" s="13"/>
      <c r="R33" s="40"/>
      <c r="S33" s="40"/>
      <c r="T33" s="13"/>
      <c r="U33" s="13"/>
      <c r="V33" s="13"/>
      <c r="W33" s="13"/>
      <c r="X33" s="13"/>
      <c r="Y33" s="40"/>
      <c r="Z33" s="40"/>
      <c r="AA33" s="13"/>
      <c r="AB33" s="13"/>
      <c r="AC33" s="13"/>
      <c r="AD33" s="13"/>
      <c r="AE33" s="13"/>
      <c r="AF33" s="9">
        <f>SUM(B33:AE33)</f>
        <v>0</v>
      </c>
    </row>
    <row r="34" spans="1:32" ht="12.95" customHeight="1" x14ac:dyDescent="0.3">
      <c r="A34" s="31" t="s">
        <v>107</v>
      </c>
      <c r="B34" s="13"/>
      <c r="C34" s="13"/>
      <c r="D34" s="40"/>
      <c r="E34" s="40"/>
      <c r="F34" s="13"/>
      <c r="G34" s="13"/>
      <c r="H34" s="13"/>
      <c r="I34" s="13"/>
      <c r="J34" s="13"/>
      <c r="K34" s="40"/>
      <c r="L34" s="40"/>
      <c r="M34" s="13"/>
      <c r="N34" s="13"/>
      <c r="O34" s="13"/>
      <c r="P34" s="13"/>
      <c r="Q34" s="13"/>
      <c r="R34" s="40"/>
      <c r="S34" s="40"/>
      <c r="T34" s="13"/>
      <c r="U34" s="13"/>
      <c r="V34" s="13"/>
      <c r="W34" s="13"/>
      <c r="X34" s="13"/>
      <c r="Y34" s="40"/>
      <c r="Z34" s="40"/>
      <c r="AA34" s="13"/>
      <c r="AB34" s="13"/>
      <c r="AC34" s="13"/>
      <c r="AD34" s="13"/>
      <c r="AE34" s="13"/>
      <c r="AF34" s="9">
        <f>SUM(B34:AE34)</f>
        <v>0</v>
      </c>
    </row>
    <row r="35" spans="1:32" ht="12.95" customHeight="1" x14ac:dyDescent="0.3">
      <c r="A35" s="31" t="s">
        <v>17</v>
      </c>
      <c r="B35" s="13"/>
      <c r="C35" s="13"/>
      <c r="D35" s="40"/>
      <c r="E35" s="40"/>
      <c r="F35" s="13"/>
      <c r="G35" s="13"/>
      <c r="H35" s="13"/>
      <c r="I35" s="13"/>
      <c r="J35" s="13"/>
      <c r="K35" s="40"/>
      <c r="L35" s="40"/>
      <c r="M35" s="13"/>
      <c r="N35" s="13"/>
      <c r="O35" s="13"/>
      <c r="P35" s="13"/>
      <c r="Q35" s="13"/>
      <c r="R35" s="40"/>
      <c r="S35" s="40"/>
      <c r="T35" s="13"/>
      <c r="U35" s="13"/>
      <c r="V35" s="13"/>
      <c r="W35" s="13"/>
      <c r="X35" s="13"/>
      <c r="Y35" s="40"/>
      <c r="Z35" s="40"/>
      <c r="AA35" s="13"/>
      <c r="AB35" s="13"/>
      <c r="AC35" s="13"/>
      <c r="AD35" s="13"/>
      <c r="AE35" s="13"/>
      <c r="AF35" s="9">
        <f>SUM(B35:AE35)</f>
        <v>0</v>
      </c>
    </row>
    <row r="36" spans="1:32" ht="12.95" customHeight="1" x14ac:dyDescent="0.3">
      <c r="A36" s="12" t="s">
        <v>42</v>
      </c>
      <c r="B36" s="9">
        <f t="shared" ref="B36:AE36" si="3">SUM(B33:B35)</f>
        <v>0</v>
      </c>
      <c r="C36" s="9">
        <f t="shared" si="3"/>
        <v>0</v>
      </c>
      <c r="D36" s="42">
        <f t="shared" si="3"/>
        <v>0</v>
      </c>
      <c r="E36" s="42">
        <f t="shared" si="3"/>
        <v>0</v>
      </c>
      <c r="F36" s="9">
        <f t="shared" si="3"/>
        <v>0</v>
      </c>
      <c r="G36" s="9">
        <f t="shared" si="3"/>
        <v>0</v>
      </c>
      <c r="H36" s="9">
        <f t="shared" si="3"/>
        <v>0</v>
      </c>
      <c r="I36" s="9">
        <f t="shared" si="3"/>
        <v>0</v>
      </c>
      <c r="J36" s="9">
        <f>SUM(J33:J35)</f>
        <v>0</v>
      </c>
      <c r="K36" s="42">
        <f t="shared" ref="K36:N36" si="4">SUM(K33:K35)</f>
        <v>0</v>
      </c>
      <c r="L36" s="42">
        <f t="shared" si="4"/>
        <v>0</v>
      </c>
      <c r="M36" s="9">
        <f t="shared" si="4"/>
        <v>0</v>
      </c>
      <c r="N36" s="9">
        <f t="shared" si="4"/>
        <v>0</v>
      </c>
      <c r="O36" s="9">
        <f t="shared" si="3"/>
        <v>0</v>
      </c>
      <c r="P36" s="9">
        <f t="shared" si="3"/>
        <v>0</v>
      </c>
      <c r="Q36" s="9">
        <f t="shared" si="3"/>
        <v>0</v>
      </c>
      <c r="R36" s="42">
        <f t="shared" si="3"/>
        <v>0</v>
      </c>
      <c r="S36" s="42">
        <f t="shared" si="3"/>
        <v>0</v>
      </c>
      <c r="T36" s="9">
        <f t="shared" si="3"/>
        <v>0</v>
      </c>
      <c r="U36" s="9">
        <f t="shared" si="3"/>
        <v>0</v>
      </c>
      <c r="V36" s="9">
        <f t="shared" si="3"/>
        <v>0</v>
      </c>
      <c r="W36" s="9">
        <f t="shared" si="3"/>
        <v>0</v>
      </c>
      <c r="X36" s="9">
        <f t="shared" si="3"/>
        <v>0</v>
      </c>
      <c r="Y36" s="42">
        <f t="shared" si="3"/>
        <v>0</v>
      </c>
      <c r="Z36" s="42">
        <f t="shared" si="3"/>
        <v>0</v>
      </c>
      <c r="AA36" s="9">
        <f t="shared" si="3"/>
        <v>0</v>
      </c>
      <c r="AB36" s="9">
        <f t="shared" si="3"/>
        <v>0</v>
      </c>
      <c r="AC36" s="9">
        <f t="shared" si="3"/>
        <v>0</v>
      </c>
      <c r="AD36" s="9">
        <f t="shared" si="3"/>
        <v>0</v>
      </c>
      <c r="AE36" s="9">
        <f t="shared" si="3"/>
        <v>0</v>
      </c>
      <c r="AF36" s="9">
        <f>SUM(B36:AE36)</f>
        <v>0</v>
      </c>
    </row>
    <row r="37" spans="1:32" ht="12.95" customHeight="1" x14ac:dyDescent="0.3">
      <c r="A37" s="63" t="s">
        <v>11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9"/>
    </row>
    <row r="38" spans="1:32" ht="12.95" customHeight="1" x14ac:dyDescent="0.25">
      <c r="A38" s="31" t="s">
        <v>108</v>
      </c>
      <c r="B38" s="13"/>
      <c r="C38" s="13"/>
      <c r="D38" s="40"/>
      <c r="E38" s="40"/>
      <c r="F38" s="13"/>
      <c r="G38" s="13"/>
      <c r="H38" s="13"/>
      <c r="I38" s="13"/>
      <c r="J38" s="13"/>
      <c r="K38" s="40"/>
      <c r="L38" s="40"/>
      <c r="M38" s="13"/>
      <c r="N38" s="13"/>
      <c r="O38" s="13"/>
      <c r="P38" s="13"/>
      <c r="Q38" s="13"/>
      <c r="R38" s="40"/>
      <c r="S38" s="40"/>
      <c r="T38" s="13"/>
      <c r="U38" s="13"/>
      <c r="V38" s="13"/>
      <c r="W38" s="13"/>
      <c r="X38" s="13"/>
      <c r="Y38" s="40"/>
      <c r="Z38" s="40"/>
      <c r="AA38" s="13"/>
      <c r="AB38" s="13"/>
      <c r="AC38" s="13"/>
      <c r="AD38" s="13"/>
      <c r="AE38" s="13"/>
      <c r="AF38" s="9">
        <f>SUM(B38:AE38)</f>
        <v>0</v>
      </c>
    </row>
    <row r="39" spans="1:32" ht="12.95" customHeight="1" x14ac:dyDescent="0.25">
      <c r="A39" s="31" t="s">
        <v>109</v>
      </c>
      <c r="B39" s="13"/>
      <c r="C39" s="13"/>
      <c r="D39" s="40"/>
      <c r="E39" s="40"/>
      <c r="F39" s="13"/>
      <c r="G39" s="13"/>
      <c r="H39" s="13"/>
      <c r="I39" s="13"/>
      <c r="J39" s="13"/>
      <c r="K39" s="40"/>
      <c r="L39" s="40"/>
      <c r="M39" s="13"/>
      <c r="N39" s="13"/>
      <c r="O39" s="13"/>
      <c r="P39" s="13"/>
      <c r="Q39" s="13"/>
      <c r="R39" s="40"/>
      <c r="S39" s="40"/>
      <c r="T39" s="13"/>
      <c r="U39" s="13"/>
      <c r="V39" s="13"/>
      <c r="W39" s="13"/>
      <c r="X39" s="13"/>
      <c r="Y39" s="40"/>
      <c r="Z39" s="40"/>
      <c r="AA39" s="13"/>
      <c r="AB39" s="13"/>
      <c r="AC39" s="13"/>
      <c r="AD39" s="13"/>
      <c r="AE39" s="13"/>
      <c r="AF39" s="9">
        <f>SUM(B39:AE39)</f>
        <v>0</v>
      </c>
    </row>
    <row r="40" spans="1:32" ht="12.95" customHeight="1" x14ac:dyDescent="0.25">
      <c r="A40" s="31" t="s">
        <v>110</v>
      </c>
      <c r="B40" s="13"/>
      <c r="C40" s="13"/>
      <c r="D40" s="40"/>
      <c r="E40" s="40"/>
      <c r="F40" s="13"/>
      <c r="G40" s="13"/>
      <c r="H40" s="13"/>
      <c r="I40" s="13"/>
      <c r="J40" s="13"/>
      <c r="K40" s="40"/>
      <c r="L40" s="40"/>
      <c r="M40" s="13"/>
      <c r="N40" s="13"/>
      <c r="O40" s="13"/>
      <c r="P40" s="13"/>
      <c r="Q40" s="13"/>
      <c r="R40" s="40"/>
      <c r="S40" s="40"/>
      <c r="T40" s="13"/>
      <c r="U40" s="13"/>
      <c r="V40" s="13"/>
      <c r="W40" s="13"/>
      <c r="X40" s="13"/>
      <c r="Y40" s="40"/>
      <c r="Z40" s="40"/>
      <c r="AA40" s="13"/>
      <c r="AB40" s="13"/>
      <c r="AC40" s="13"/>
      <c r="AD40" s="13"/>
      <c r="AE40" s="13"/>
      <c r="AF40" s="9">
        <f>SUM(B40:AE40)</f>
        <v>0</v>
      </c>
    </row>
    <row r="41" spans="1:32" ht="12.95" customHeight="1" x14ac:dyDescent="0.25">
      <c r="A41" s="12" t="s">
        <v>12</v>
      </c>
      <c r="B41" s="13">
        <f t="shared" ref="B41:AE41" si="5">SUM(B38:B40)</f>
        <v>0</v>
      </c>
      <c r="C41" s="13">
        <f t="shared" si="5"/>
        <v>0</v>
      </c>
      <c r="D41" s="40">
        <f t="shared" si="5"/>
        <v>0</v>
      </c>
      <c r="E41" s="40">
        <f t="shared" si="5"/>
        <v>0</v>
      </c>
      <c r="F41" s="13">
        <f t="shared" si="5"/>
        <v>0</v>
      </c>
      <c r="G41" s="13">
        <f t="shared" si="5"/>
        <v>0</v>
      </c>
      <c r="H41" s="13">
        <f t="shared" si="5"/>
        <v>0</v>
      </c>
      <c r="I41" s="13">
        <f t="shared" si="5"/>
        <v>0</v>
      </c>
      <c r="J41" s="13">
        <f t="shared" si="5"/>
        <v>0</v>
      </c>
      <c r="K41" s="40">
        <f t="shared" si="5"/>
        <v>0</v>
      </c>
      <c r="L41" s="40">
        <f t="shared" si="5"/>
        <v>0</v>
      </c>
      <c r="M41" s="13">
        <f t="shared" si="5"/>
        <v>0</v>
      </c>
      <c r="N41" s="13">
        <f t="shared" si="5"/>
        <v>0</v>
      </c>
      <c r="O41" s="13">
        <f t="shared" si="5"/>
        <v>0</v>
      </c>
      <c r="P41" s="13">
        <f t="shared" si="5"/>
        <v>0</v>
      </c>
      <c r="Q41" s="13">
        <f t="shared" si="5"/>
        <v>0</v>
      </c>
      <c r="R41" s="40">
        <f t="shared" si="5"/>
        <v>0</v>
      </c>
      <c r="S41" s="40">
        <f t="shared" si="5"/>
        <v>0</v>
      </c>
      <c r="T41" s="13">
        <f t="shared" si="5"/>
        <v>0</v>
      </c>
      <c r="U41" s="13">
        <f t="shared" si="5"/>
        <v>0</v>
      </c>
      <c r="V41" s="13">
        <f t="shared" si="5"/>
        <v>0</v>
      </c>
      <c r="W41" s="13">
        <f t="shared" si="5"/>
        <v>0</v>
      </c>
      <c r="X41" s="13">
        <f t="shared" si="5"/>
        <v>0</v>
      </c>
      <c r="Y41" s="40">
        <f t="shared" si="5"/>
        <v>0</v>
      </c>
      <c r="Z41" s="40">
        <f t="shared" si="5"/>
        <v>0</v>
      </c>
      <c r="AA41" s="13">
        <f t="shared" si="5"/>
        <v>0</v>
      </c>
      <c r="AB41" s="13">
        <f t="shared" si="5"/>
        <v>0</v>
      </c>
      <c r="AC41" s="13">
        <f t="shared" si="5"/>
        <v>0</v>
      </c>
      <c r="AD41" s="13">
        <f t="shared" si="5"/>
        <v>0</v>
      </c>
      <c r="AE41" s="13">
        <f t="shared" si="5"/>
        <v>0</v>
      </c>
      <c r="AF41" s="9">
        <f>SUM(B41:AE41)</f>
        <v>0</v>
      </c>
    </row>
    <row r="42" spans="1:32" x14ac:dyDescent="0.25">
      <c r="A42" s="16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16"/>
    </row>
    <row r="43" spans="1:32" x14ac:dyDescent="0.25">
      <c r="A43" s="21" t="s">
        <v>13</v>
      </c>
      <c r="B43" s="9">
        <f t="shared" ref="B43:AE43" si="6">B24+B30+B36</f>
        <v>0</v>
      </c>
      <c r="C43" s="9">
        <f t="shared" si="6"/>
        <v>0</v>
      </c>
      <c r="D43" s="42">
        <f t="shared" si="6"/>
        <v>0</v>
      </c>
      <c r="E43" s="42">
        <f t="shared" si="6"/>
        <v>0</v>
      </c>
      <c r="F43" s="9">
        <f t="shared" si="6"/>
        <v>0</v>
      </c>
      <c r="G43" s="9">
        <f t="shared" si="6"/>
        <v>0</v>
      </c>
      <c r="H43" s="9">
        <f t="shared" si="6"/>
        <v>0</v>
      </c>
      <c r="I43" s="9">
        <f t="shared" si="6"/>
        <v>0</v>
      </c>
      <c r="J43" s="9">
        <f t="shared" si="6"/>
        <v>0</v>
      </c>
      <c r="K43" s="42">
        <f t="shared" si="6"/>
        <v>0</v>
      </c>
      <c r="L43" s="42">
        <f t="shared" si="6"/>
        <v>0</v>
      </c>
      <c r="M43" s="9">
        <f t="shared" si="6"/>
        <v>0</v>
      </c>
      <c r="N43" s="9">
        <f t="shared" si="6"/>
        <v>0</v>
      </c>
      <c r="O43" s="9">
        <f t="shared" si="6"/>
        <v>0</v>
      </c>
      <c r="P43" s="9">
        <f t="shared" si="6"/>
        <v>0</v>
      </c>
      <c r="Q43" s="9">
        <f t="shared" si="6"/>
        <v>0</v>
      </c>
      <c r="R43" s="42">
        <f t="shared" si="6"/>
        <v>0</v>
      </c>
      <c r="S43" s="42">
        <f t="shared" si="6"/>
        <v>0</v>
      </c>
      <c r="T43" s="9">
        <f t="shared" si="6"/>
        <v>0</v>
      </c>
      <c r="U43" s="9">
        <f t="shared" si="6"/>
        <v>0</v>
      </c>
      <c r="V43" s="9">
        <f t="shared" si="6"/>
        <v>0</v>
      </c>
      <c r="W43" s="9">
        <f t="shared" si="6"/>
        <v>0</v>
      </c>
      <c r="X43" s="9">
        <f t="shared" si="6"/>
        <v>0</v>
      </c>
      <c r="Y43" s="42">
        <f t="shared" si="6"/>
        <v>0</v>
      </c>
      <c r="Z43" s="42">
        <f t="shared" si="6"/>
        <v>0</v>
      </c>
      <c r="AA43" s="9">
        <f t="shared" si="6"/>
        <v>0</v>
      </c>
      <c r="AB43" s="9">
        <f t="shared" si="6"/>
        <v>0</v>
      </c>
      <c r="AC43" s="9">
        <f t="shared" si="6"/>
        <v>0</v>
      </c>
      <c r="AD43" s="9">
        <f t="shared" si="6"/>
        <v>0</v>
      </c>
      <c r="AE43" s="9">
        <f t="shared" si="6"/>
        <v>0</v>
      </c>
      <c r="AF43" s="15">
        <f>SUM(B43:AE43)</f>
        <v>0</v>
      </c>
    </row>
    <row r="44" spans="1:32" x14ac:dyDescent="0.25">
      <c r="A44" s="68"/>
      <c r="B44" s="16"/>
      <c r="C44" s="1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9"/>
    </row>
    <row r="45" spans="1:32" x14ac:dyDescent="0.25">
      <c r="A45" s="17" t="s">
        <v>14</v>
      </c>
      <c r="B45" s="9">
        <f t="shared" ref="B45:AE45" si="7">B43+B41</f>
        <v>0</v>
      </c>
      <c r="C45" s="9">
        <f t="shared" si="7"/>
        <v>0</v>
      </c>
      <c r="D45" s="42">
        <f t="shared" si="7"/>
        <v>0</v>
      </c>
      <c r="E45" s="42">
        <f t="shared" si="7"/>
        <v>0</v>
      </c>
      <c r="F45" s="9">
        <f t="shared" si="7"/>
        <v>0</v>
      </c>
      <c r="G45" s="9">
        <f t="shared" si="7"/>
        <v>0</v>
      </c>
      <c r="H45" s="9">
        <f t="shared" si="7"/>
        <v>0</v>
      </c>
      <c r="I45" s="9">
        <f t="shared" si="7"/>
        <v>0</v>
      </c>
      <c r="J45" s="9">
        <f t="shared" si="7"/>
        <v>0</v>
      </c>
      <c r="K45" s="42">
        <f t="shared" si="7"/>
        <v>0</v>
      </c>
      <c r="L45" s="42">
        <f t="shared" si="7"/>
        <v>0</v>
      </c>
      <c r="M45" s="9">
        <f t="shared" si="7"/>
        <v>0</v>
      </c>
      <c r="N45" s="9">
        <f t="shared" si="7"/>
        <v>0</v>
      </c>
      <c r="O45" s="9">
        <f t="shared" si="7"/>
        <v>0</v>
      </c>
      <c r="P45" s="9">
        <f t="shared" si="7"/>
        <v>0</v>
      </c>
      <c r="Q45" s="9">
        <f t="shared" si="7"/>
        <v>0</v>
      </c>
      <c r="R45" s="42">
        <f t="shared" si="7"/>
        <v>0</v>
      </c>
      <c r="S45" s="42">
        <f t="shared" si="7"/>
        <v>0</v>
      </c>
      <c r="T45" s="9">
        <f t="shared" si="7"/>
        <v>0</v>
      </c>
      <c r="U45" s="9">
        <f t="shared" si="7"/>
        <v>0</v>
      </c>
      <c r="V45" s="9">
        <f t="shared" si="7"/>
        <v>0</v>
      </c>
      <c r="W45" s="9">
        <f t="shared" si="7"/>
        <v>0</v>
      </c>
      <c r="X45" s="9">
        <f t="shared" si="7"/>
        <v>0</v>
      </c>
      <c r="Y45" s="42">
        <f t="shared" si="7"/>
        <v>0</v>
      </c>
      <c r="Z45" s="42">
        <f t="shared" si="7"/>
        <v>0</v>
      </c>
      <c r="AA45" s="9">
        <f t="shared" si="7"/>
        <v>0</v>
      </c>
      <c r="AB45" s="9">
        <f t="shared" si="7"/>
        <v>0</v>
      </c>
      <c r="AC45" s="9">
        <f t="shared" si="7"/>
        <v>0</v>
      </c>
      <c r="AD45" s="9">
        <f t="shared" si="7"/>
        <v>0</v>
      </c>
      <c r="AE45" s="9">
        <f t="shared" si="7"/>
        <v>0</v>
      </c>
      <c r="AF45" s="9">
        <f>SUM(B45:AE45)</f>
        <v>0</v>
      </c>
    </row>
    <row r="46" spans="1:32" x14ac:dyDescent="0.25">
      <c r="A46" s="20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</row>
    <row r="48" spans="1:32" x14ac:dyDescent="0.25">
      <c r="A48" s="179" t="s">
        <v>45</v>
      </c>
      <c r="B48" s="180"/>
      <c r="C48" s="180"/>
      <c r="D48" s="180"/>
      <c r="E48" s="180"/>
      <c r="F48" s="180"/>
      <c r="G48" s="180"/>
      <c r="H48" s="180"/>
      <c r="I48" s="180"/>
      <c r="J48" s="180"/>
      <c r="K48" s="180"/>
      <c r="L48" s="180"/>
      <c r="M48" s="180"/>
      <c r="N48" s="181"/>
    </row>
    <row r="49" spans="1:31" x14ac:dyDescent="0.25">
      <c r="A49" s="182"/>
      <c r="B49" s="168"/>
      <c r="C49" s="168"/>
      <c r="D49" s="168"/>
      <c r="E49" s="168"/>
      <c r="F49" s="168"/>
      <c r="G49" s="168"/>
      <c r="H49" s="168"/>
      <c r="I49" s="168"/>
      <c r="J49" s="168"/>
      <c r="K49" s="168"/>
      <c r="L49" s="168"/>
      <c r="M49" s="168"/>
      <c r="N49" s="168"/>
      <c r="O49" s="168"/>
      <c r="P49" s="168"/>
      <c r="Q49" s="168"/>
      <c r="R49" s="168"/>
      <c r="S49" s="168"/>
      <c r="T49" s="168"/>
      <c r="U49" s="168"/>
      <c r="V49" s="168"/>
      <c r="W49" s="168"/>
      <c r="X49" s="168"/>
      <c r="Y49" s="168"/>
      <c r="Z49" s="168"/>
      <c r="AA49" s="168"/>
      <c r="AB49" s="168"/>
      <c r="AC49" s="168"/>
      <c r="AD49" s="168"/>
      <c r="AE49" s="168"/>
    </row>
    <row r="50" spans="1:31" x14ac:dyDescent="0.25">
      <c r="A50" s="183"/>
      <c r="B50" s="170"/>
      <c r="C50" s="170"/>
      <c r="D50" s="170"/>
      <c r="E50" s="170"/>
      <c r="F50" s="170"/>
      <c r="G50" s="170"/>
      <c r="H50" s="170"/>
      <c r="I50" s="170"/>
      <c r="J50" s="170"/>
      <c r="K50" s="170"/>
      <c r="L50" s="170"/>
      <c r="M50" s="170"/>
      <c r="N50" s="170"/>
      <c r="O50" s="170"/>
      <c r="P50" s="170"/>
      <c r="Q50" s="170"/>
      <c r="R50" s="170"/>
      <c r="S50" s="170"/>
      <c r="T50" s="170"/>
      <c r="U50" s="170"/>
      <c r="V50" s="170"/>
      <c r="W50" s="170"/>
      <c r="X50" s="170"/>
      <c r="Y50" s="170"/>
      <c r="Z50" s="170"/>
      <c r="AA50" s="170"/>
      <c r="AB50" s="170"/>
      <c r="AC50" s="170"/>
      <c r="AD50" s="170"/>
      <c r="AE50" s="170"/>
    </row>
    <row r="51" spans="1:31" x14ac:dyDescent="0.25">
      <c r="A51" s="183"/>
      <c r="B51" s="170"/>
      <c r="C51" s="170"/>
      <c r="D51" s="170"/>
      <c r="E51" s="170"/>
      <c r="F51" s="170"/>
      <c r="G51" s="170"/>
      <c r="H51" s="170"/>
      <c r="I51" s="170"/>
      <c r="J51" s="170"/>
      <c r="K51" s="170"/>
      <c r="L51" s="170"/>
      <c r="M51" s="170"/>
      <c r="N51" s="170"/>
      <c r="O51" s="170"/>
      <c r="P51" s="170"/>
      <c r="Q51" s="170"/>
      <c r="R51" s="170"/>
      <c r="S51" s="170"/>
      <c r="T51" s="170"/>
      <c r="U51" s="170"/>
      <c r="V51" s="170"/>
      <c r="W51" s="170"/>
      <c r="X51" s="170"/>
      <c r="Y51" s="170"/>
      <c r="Z51" s="170"/>
      <c r="AA51" s="170"/>
      <c r="AB51" s="170"/>
      <c r="AC51" s="170"/>
      <c r="AD51" s="170"/>
      <c r="AE51" s="170"/>
    </row>
    <row r="52" spans="1:31" x14ac:dyDescent="0.25">
      <c r="A52" s="183"/>
      <c r="B52" s="170"/>
      <c r="C52" s="170"/>
      <c r="D52" s="170"/>
      <c r="E52" s="170"/>
      <c r="F52" s="170"/>
      <c r="G52" s="170"/>
      <c r="H52" s="170"/>
      <c r="I52" s="170"/>
      <c r="J52" s="170"/>
      <c r="K52" s="170"/>
      <c r="L52" s="170"/>
      <c r="M52" s="170"/>
      <c r="N52" s="170"/>
      <c r="O52" s="170"/>
      <c r="P52" s="170"/>
      <c r="Q52" s="170"/>
      <c r="R52" s="170"/>
      <c r="S52" s="170"/>
      <c r="T52" s="170"/>
      <c r="U52" s="170"/>
      <c r="V52" s="170"/>
      <c r="W52" s="170"/>
      <c r="X52" s="170"/>
      <c r="Y52" s="170"/>
      <c r="Z52" s="170"/>
      <c r="AA52" s="170"/>
      <c r="AB52" s="170"/>
      <c r="AC52" s="170"/>
      <c r="AD52" s="170"/>
      <c r="AE52" s="170"/>
    </row>
    <row r="53" spans="1:31" x14ac:dyDescent="0.25">
      <c r="A53" s="184"/>
      <c r="B53" s="172"/>
      <c r="C53" s="172"/>
      <c r="D53" s="172"/>
      <c r="E53" s="172"/>
      <c r="F53" s="172"/>
      <c r="G53" s="172"/>
      <c r="H53" s="172"/>
      <c r="I53" s="172"/>
      <c r="J53" s="172"/>
      <c r="K53" s="172"/>
      <c r="L53" s="172"/>
      <c r="M53" s="172"/>
      <c r="N53" s="172"/>
      <c r="O53" s="172"/>
      <c r="P53" s="172"/>
      <c r="Q53" s="172"/>
      <c r="R53" s="172"/>
      <c r="S53" s="172"/>
      <c r="T53" s="172"/>
      <c r="U53" s="172"/>
      <c r="V53" s="172"/>
      <c r="W53" s="172"/>
      <c r="X53" s="172"/>
      <c r="Y53" s="172"/>
      <c r="Z53" s="172"/>
      <c r="AA53" s="172"/>
      <c r="AB53" s="172"/>
      <c r="AC53" s="172"/>
      <c r="AD53" s="172"/>
      <c r="AE53" s="172"/>
    </row>
    <row r="54" spans="1:31" x14ac:dyDescent="0.25">
      <c r="A54" s="147" t="s">
        <v>46</v>
      </c>
      <c r="B54" s="168"/>
      <c r="C54" s="168"/>
      <c r="D54" s="168"/>
      <c r="E54" s="168"/>
      <c r="F54" s="168"/>
      <c r="G54" s="168"/>
      <c r="H54" s="169"/>
      <c r="O54" s="147" t="s">
        <v>48</v>
      </c>
      <c r="P54" s="148"/>
      <c r="Q54" s="148"/>
      <c r="R54" s="148"/>
      <c r="S54" s="148"/>
      <c r="T54" s="148"/>
      <c r="U54" s="148"/>
      <c r="V54" s="168" t="str">
        <f>Kerndaten!D29</f>
        <v>Prof. Dr. Musterfrau</v>
      </c>
      <c r="W54" s="168"/>
      <c r="X54" s="168"/>
      <c r="Y54" s="168"/>
      <c r="Z54" s="168"/>
      <c r="AA54" s="168"/>
      <c r="AB54" s="168"/>
      <c r="AC54" s="168"/>
      <c r="AD54" s="168"/>
      <c r="AE54" s="168"/>
    </row>
    <row r="55" spans="1:31" x14ac:dyDescent="0.25">
      <c r="A55" s="160"/>
      <c r="B55" s="170"/>
      <c r="C55" s="170"/>
      <c r="D55" s="170"/>
      <c r="E55" s="170"/>
      <c r="F55" s="170"/>
      <c r="G55" s="170"/>
      <c r="H55" s="171"/>
      <c r="O55" s="160"/>
      <c r="P55" s="161"/>
      <c r="Q55" s="161"/>
      <c r="R55" s="161"/>
      <c r="S55" s="161"/>
      <c r="T55" s="161"/>
      <c r="U55" s="161"/>
      <c r="V55" s="170"/>
      <c r="W55" s="170"/>
      <c r="X55" s="170"/>
      <c r="Y55" s="170"/>
      <c r="Z55" s="170"/>
      <c r="AA55" s="170"/>
      <c r="AB55" s="170"/>
      <c r="AC55" s="170"/>
      <c r="AD55" s="170"/>
      <c r="AE55" s="170"/>
    </row>
    <row r="56" spans="1:31" x14ac:dyDescent="0.25">
      <c r="A56" s="160"/>
      <c r="B56" s="170"/>
      <c r="C56" s="170"/>
      <c r="D56" s="170"/>
      <c r="E56" s="170"/>
      <c r="F56" s="170"/>
      <c r="G56" s="170"/>
      <c r="H56" s="171"/>
      <c r="O56" s="160"/>
      <c r="P56" s="161"/>
      <c r="Q56" s="161"/>
      <c r="R56" s="161"/>
      <c r="S56" s="161"/>
      <c r="T56" s="161"/>
      <c r="U56" s="161"/>
      <c r="V56" s="170"/>
      <c r="W56" s="170"/>
      <c r="X56" s="170"/>
      <c r="Y56" s="170"/>
      <c r="Z56" s="170"/>
      <c r="AA56" s="170"/>
      <c r="AB56" s="170"/>
      <c r="AC56" s="170"/>
      <c r="AD56" s="170"/>
      <c r="AE56" s="170"/>
    </row>
    <row r="57" spans="1:31" x14ac:dyDescent="0.25">
      <c r="A57" s="160"/>
      <c r="B57" s="170"/>
      <c r="C57" s="170"/>
      <c r="D57" s="170"/>
      <c r="E57" s="170"/>
      <c r="F57" s="170"/>
      <c r="G57" s="170"/>
      <c r="H57" s="171"/>
      <c r="O57" s="160"/>
      <c r="P57" s="161"/>
      <c r="Q57" s="161"/>
      <c r="R57" s="161"/>
      <c r="S57" s="161"/>
      <c r="T57" s="161"/>
      <c r="U57" s="161"/>
      <c r="V57" s="170"/>
      <c r="W57" s="170"/>
      <c r="X57" s="170"/>
      <c r="Y57" s="170"/>
      <c r="Z57" s="170"/>
      <c r="AA57" s="170"/>
      <c r="AB57" s="170"/>
      <c r="AC57" s="170"/>
      <c r="AD57" s="170"/>
      <c r="AE57" s="170"/>
    </row>
    <row r="58" spans="1:31" x14ac:dyDescent="0.25">
      <c r="A58" s="174" t="s">
        <v>20</v>
      </c>
      <c r="B58" s="170"/>
      <c r="C58" s="170"/>
      <c r="D58" s="170"/>
      <c r="E58" s="170"/>
      <c r="F58" s="170"/>
      <c r="G58" s="170"/>
      <c r="H58" s="171"/>
      <c r="O58" s="165" t="s">
        <v>21</v>
      </c>
      <c r="P58" s="166"/>
      <c r="Q58" s="166"/>
      <c r="R58" s="166"/>
      <c r="S58" s="166"/>
      <c r="T58" s="166"/>
      <c r="U58" s="166"/>
      <c r="V58" s="170"/>
      <c r="W58" s="170"/>
      <c r="X58" s="170"/>
      <c r="Y58" s="170"/>
      <c r="Z58" s="170"/>
      <c r="AA58" s="170"/>
      <c r="AB58" s="170"/>
      <c r="AC58" s="170"/>
      <c r="AD58" s="170"/>
      <c r="AE58" s="170"/>
    </row>
    <row r="59" spans="1:31" x14ac:dyDescent="0.25">
      <c r="A59" s="174"/>
      <c r="B59" s="170"/>
      <c r="C59" s="170"/>
      <c r="D59" s="170"/>
      <c r="E59" s="170"/>
      <c r="F59" s="170"/>
      <c r="G59" s="170"/>
      <c r="H59" s="171"/>
      <c r="O59" s="165"/>
      <c r="P59" s="166"/>
      <c r="Q59" s="166"/>
      <c r="R59" s="166"/>
      <c r="S59" s="166"/>
      <c r="T59" s="166"/>
      <c r="U59" s="166"/>
      <c r="V59" s="170"/>
      <c r="W59" s="170"/>
      <c r="X59" s="170"/>
      <c r="Y59" s="170"/>
      <c r="Z59" s="170"/>
      <c r="AA59" s="170"/>
      <c r="AB59" s="170"/>
      <c r="AC59" s="170"/>
      <c r="AD59" s="170"/>
      <c r="AE59" s="170"/>
    </row>
    <row r="60" spans="1:31" x14ac:dyDescent="0.25">
      <c r="A60" s="165" t="s">
        <v>47</v>
      </c>
      <c r="B60" s="170"/>
      <c r="C60" s="170"/>
      <c r="D60" s="170"/>
      <c r="E60" s="170"/>
      <c r="F60" s="170"/>
      <c r="G60" s="170"/>
      <c r="H60" s="171"/>
      <c r="O60" s="165" t="s">
        <v>47</v>
      </c>
      <c r="P60" s="166"/>
      <c r="Q60" s="166"/>
      <c r="R60" s="166"/>
      <c r="S60" s="166"/>
      <c r="T60" s="166"/>
      <c r="U60" s="166"/>
      <c r="V60" s="170"/>
      <c r="W60" s="170"/>
      <c r="X60" s="170"/>
      <c r="Y60" s="170"/>
      <c r="Z60" s="170"/>
      <c r="AA60" s="170"/>
      <c r="AB60" s="170"/>
      <c r="AC60" s="170"/>
      <c r="AD60" s="170"/>
      <c r="AE60" s="170"/>
    </row>
    <row r="61" spans="1:31" x14ac:dyDescent="0.25">
      <c r="A61" s="167"/>
      <c r="B61" s="172"/>
      <c r="C61" s="172"/>
      <c r="D61" s="172"/>
      <c r="E61" s="172"/>
      <c r="F61" s="172"/>
      <c r="G61" s="172"/>
      <c r="H61" s="173"/>
      <c r="O61" s="167"/>
      <c r="P61" s="145"/>
      <c r="Q61" s="145"/>
      <c r="R61" s="145"/>
      <c r="S61" s="145"/>
      <c r="T61" s="145"/>
      <c r="U61" s="145"/>
      <c r="V61" s="172"/>
      <c r="W61" s="172"/>
      <c r="X61" s="172"/>
      <c r="Y61" s="172"/>
      <c r="Z61" s="172"/>
      <c r="AA61" s="172"/>
      <c r="AB61" s="172"/>
      <c r="AC61" s="172"/>
      <c r="AD61" s="172"/>
      <c r="AE61" s="172"/>
    </row>
  </sheetData>
  <mergeCells count="28">
    <mergeCell ref="A60:A61"/>
    <mergeCell ref="B60:H61"/>
    <mergeCell ref="O60:U61"/>
    <mergeCell ref="V60:AE61"/>
    <mergeCell ref="A54:A57"/>
    <mergeCell ref="B54:H57"/>
    <mergeCell ref="O54:U57"/>
    <mergeCell ref="V54:AE57"/>
    <mergeCell ref="A58:A59"/>
    <mergeCell ref="B58:H59"/>
    <mergeCell ref="O58:U59"/>
    <mergeCell ref="V58:AE59"/>
    <mergeCell ref="A49:AE53"/>
    <mergeCell ref="S3:T4"/>
    <mergeCell ref="U3:W4"/>
    <mergeCell ref="X3:Y4"/>
    <mergeCell ref="Z3:AE4"/>
    <mergeCell ref="A6:B7"/>
    <mergeCell ref="C6:H7"/>
    <mergeCell ref="I6:N7"/>
    <mergeCell ref="O6:S7"/>
    <mergeCell ref="T6:Y7"/>
    <mergeCell ref="Z6:AE7"/>
    <mergeCell ref="A9:B10"/>
    <mergeCell ref="C9:N10"/>
    <mergeCell ref="O9:Y10"/>
    <mergeCell ref="Z9:AE10"/>
    <mergeCell ref="A48:N48"/>
  </mergeCells>
  <pageMargins left="0.51181102362204722" right="0.51181102362204722" top="0.59055118110236227" bottom="0.59055118110236227" header="0.31496062992125984" footer="0.31496062992125984"/>
  <pageSetup paperSize="9" scale="65" orientation="landscape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1"/>
  <sheetViews>
    <sheetView tabSelected="1" topLeftCell="A9" zoomScaleNormal="100" workbookViewId="0">
      <selection activeCell="AJ40" sqref="AJ40"/>
    </sheetView>
  </sheetViews>
  <sheetFormatPr baseColWidth="10" defaultRowHeight="15" x14ac:dyDescent="0.25"/>
  <cols>
    <col min="1" max="1" width="21.28515625" customWidth="1"/>
    <col min="2" max="3" width="4.7109375" customWidth="1"/>
    <col min="4" max="4" width="6.28515625" bestFit="1" customWidth="1"/>
    <col min="5" max="31" width="4.7109375" customWidth="1"/>
    <col min="32" max="32" width="6.7109375" customWidth="1"/>
    <col min="33" max="33" width="7.140625" customWidth="1"/>
    <col min="34" max="34" width="2.85546875" customWidth="1"/>
  </cols>
  <sheetData>
    <row r="1" spans="1:33" ht="12" customHeight="1" x14ac:dyDescent="0.3"/>
    <row r="2" spans="1:33" ht="12" customHeight="1" x14ac:dyDescent="0.3"/>
    <row r="3" spans="1:33" ht="12" customHeight="1" x14ac:dyDescent="0.25">
      <c r="T3" s="186" t="s">
        <v>15</v>
      </c>
      <c r="U3" s="187"/>
      <c r="V3" s="190" t="s">
        <v>39</v>
      </c>
      <c r="W3" s="190"/>
      <c r="X3" s="191"/>
      <c r="Y3" s="186" t="s">
        <v>24</v>
      </c>
      <c r="Z3" s="187"/>
      <c r="AA3" s="190">
        <v>2018</v>
      </c>
      <c r="AB3" s="190"/>
      <c r="AC3" s="190"/>
      <c r="AD3" s="191"/>
    </row>
    <row r="4" spans="1:33" ht="24.75" customHeight="1" x14ac:dyDescent="0.5">
      <c r="C4" s="35" t="s">
        <v>22</v>
      </c>
      <c r="O4" s="1"/>
      <c r="T4" s="188"/>
      <c r="U4" s="189"/>
      <c r="V4" s="192"/>
      <c r="W4" s="192"/>
      <c r="X4" s="193"/>
      <c r="Y4" s="188"/>
      <c r="Z4" s="189"/>
      <c r="AA4" s="192"/>
      <c r="AB4" s="192"/>
      <c r="AC4" s="192"/>
      <c r="AD4" s="193"/>
    </row>
    <row r="5" spans="1:33" ht="15" customHeight="1" x14ac:dyDescent="0.3">
      <c r="B5" s="46"/>
      <c r="C5" s="47"/>
      <c r="D5" s="47"/>
      <c r="E5" s="47"/>
      <c r="F5" s="47"/>
      <c r="G5" s="47"/>
      <c r="H5" s="47"/>
      <c r="I5" s="47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3" ht="12.95" customHeight="1" x14ac:dyDescent="0.25">
      <c r="A6" s="176" t="s">
        <v>25</v>
      </c>
      <c r="B6" s="176"/>
      <c r="C6" s="176"/>
      <c r="D6" s="194" t="s">
        <v>26</v>
      </c>
      <c r="E6" s="194"/>
      <c r="F6" s="194"/>
      <c r="G6" s="194"/>
      <c r="H6" s="194"/>
      <c r="I6" s="194"/>
      <c r="J6" s="176" t="s">
        <v>29</v>
      </c>
      <c r="K6" s="176"/>
      <c r="L6" s="176"/>
      <c r="M6" s="176"/>
      <c r="N6" s="176"/>
      <c r="O6" s="176"/>
      <c r="P6" s="201" t="str">
        <f>Kerndaten!D10</f>
        <v>xxx</v>
      </c>
      <c r="Q6" s="201"/>
      <c r="R6" s="201"/>
      <c r="S6" s="201"/>
      <c r="T6" s="201"/>
      <c r="U6" s="176" t="s">
        <v>27</v>
      </c>
      <c r="V6" s="176"/>
      <c r="W6" s="176"/>
      <c r="X6" s="176"/>
      <c r="Y6" s="176"/>
      <c r="Z6" s="176"/>
      <c r="AA6" s="201">
        <f>Kerndaten!D13</f>
        <v>0</v>
      </c>
      <c r="AB6" s="201"/>
      <c r="AC6" s="201"/>
      <c r="AD6" s="201"/>
      <c r="AE6" s="2"/>
      <c r="AF6" s="2"/>
      <c r="AG6" s="2"/>
    </row>
    <row r="7" spans="1:33" s="23" customFormat="1" ht="15.95" customHeight="1" x14ac:dyDescent="0.25">
      <c r="A7" s="176"/>
      <c r="B7" s="176"/>
      <c r="C7" s="176"/>
      <c r="D7" s="194"/>
      <c r="E7" s="194"/>
      <c r="F7" s="194"/>
      <c r="G7" s="194"/>
      <c r="H7" s="194"/>
      <c r="I7" s="194"/>
      <c r="J7" s="176"/>
      <c r="K7" s="176"/>
      <c r="L7" s="176"/>
      <c r="M7" s="176"/>
      <c r="N7" s="176"/>
      <c r="O7" s="176"/>
      <c r="P7" s="201"/>
      <c r="Q7" s="201"/>
      <c r="R7" s="201"/>
      <c r="S7" s="201"/>
      <c r="T7" s="201"/>
      <c r="U7" s="176"/>
      <c r="V7" s="176"/>
      <c r="W7" s="176"/>
      <c r="X7" s="176"/>
      <c r="Y7" s="176"/>
      <c r="Z7" s="176"/>
      <c r="AA7" s="201"/>
      <c r="AB7" s="201"/>
      <c r="AC7" s="201"/>
      <c r="AD7" s="201"/>
      <c r="AE7" s="3"/>
      <c r="AF7" s="3"/>
      <c r="AG7" s="3"/>
    </row>
    <row r="8" spans="1:33" s="23" customFormat="1" ht="15.95" customHeight="1" x14ac:dyDescent="0.3">
      <c r="A8" s="4"/>
      <c r="B8" s="48"/>
      <c r="C8" s="49"/>
      <c r="D8" s="47"/>
      <c r="E8" s="47"/>
      <c r="F8" s="49"/>
      <c r="G8" s="47"/>
      <c r="H8" s="47"/>
      <c r="I8" s="25"/>
      <c r="J8" s="25"/>
      <c r="K8" s="6"/>
      <c r="Q8" s="3"/>
      <c r="R8" s="3"/>
      <c r="S8" s="53"/>
      <c r="T8" s="7"/>
      <c r="Y8" s="3"/>
      <c r="Z8" s="4"/>
      <c r="AA8" s="22"/>
      <c r="AB8" s="5"/>
      <c r="AD8" s="3"/>
      <c r="AE8" s="3"/>
      <c r="AF8" s="3"/>
      <c r="AG8" s="3"/>
    </row>
    <row r="9" spans="1:33" s="23" customFormat="1" ht="15.75" customHeight="1" x14ac:dyDescent="0.25">
      <c r="A9" s="185" t="s">
        <v>28</v>
      </c>
      <c r="B9" s="185"/>
      <c r="C9" s="185"/>
      <c r="D9" s="175" t="str">
        <f>Kerndaten!D16</f>
        <v>Max Mustermann</v>
      </c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6" t="s">
        <v>96</v>
      </c>
      <c r="Q9" s="176"/>
      <c r="R9" s="176"/>
      <c r="S9" s="176"/>
      <c r="T9" s="176"/>
      <c r="U9" s="176"/>
      <c r="V9" s="176"/>
      <c r="W9" s="176"/>
      <c r="X9" s="176"/>
      <c r="Y9" s="176"/>
      <c r="Z9" s="176"/>
      <c r="AA9" s="177">
        <f>Kerndaten!D35</f>
        <v>71.666666666666671</v>
      </c>
      <c r="AB9" s="178"/>
      <c r="AC9" s="178"/>
      <c r="AD9" s="178"/>
      <c r="AE9" s="3"/>
      <c r="AF9" s="3"/>
      <c r="AG9" s="3"/>
    </row>
    <row r="10" spans="1:33" s="23" customFormat="1" ht="15.75" customHeight="1" x14ac:dyDescent="0.25">
      <c r="A10" s="185"/>
      <c r="B10" s="185"/>
      <c r="C10" s="185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6"/>
      <c r="Q10" s="176"/>
      <c r="R10" s="176"/>
      <c r="S10" s="176"/>
      <c r="T10" s="176"/>
      <c r="U10" s="176"/>
      <c r="V10" s="176"/>
      <c r="W10" s="176"/>
      <c r="X10" s="176"/>
      <c r="Y10" s="176"/>
      <c r="Z10" s="176"/>
      <c r="AA10" s="178"/>
      <c r="AB10" s="178"/>
      <c r="AC10" s="178"/>
      <c r="AD10" s="178"/>
      <c r="AE10" s="3"/>
      <c r="AF10" s="3"/>
      <c r="AG10" s="3"/>
    </row>
    <row r="11" spans="1:33" s="23" customFormat="1" ht="17.45" x14ac:dyDescent="0.3">
      <c r="A11" s="24"/>
      <c r="B11" s="48"/>
      <c r="C11" s="50"/>
      <c r="D11" s="51"/>
      <c r="E11" s="47"/>
      <c r="F11" s="47"/>
      <c r="G11" s="47"/>
      <c r="H11" s="26"/>
      <c r="I11" s="52"/>
      <c r="J11" s="26"/>
      <c r="K11" s="8"/>
      <c r="L11" s="3"/>
      <c r="M11" s="8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</row>
    <row r="12" spans="1:33" ht="12.95" customHeight="1" x14ac:dyDescent="0.3">
      <c r="A12" s="3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3"/>
      <c r="AA12" s="3"/>
      <c r="AB12" s="3"/>
      <c r="AC12" s="3"/>
      <c r="AD12" s="3"/>
      <c r="AE12" s="3"/>
      <c r="AF12" s="2"/>
      <c r="AG12" s="2"/>
    </row>
    <row r="13" spans="1:33" ht="12.95" customHeight="1" x14ac:dyDescent="0.3">
      <c r="A13" s="3"/>
      <c r="B13" s="3" t="s">
        <v>0</v>
      </c>
      <c r="C13" s="3"/>
      <c r="D13" s="3"/>
      <c r="E13" s="3"/>
      <c r="F13" s="3"/>
      <c r="H13" s="8"/>
      <c r="I13" s="3"/>
      <c r="J13" s="3"/>
      <c r="K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3" ht="12.95" customHeight="1" x14ac:dyDescent="0.3">
      <c r="A14" s="9" t="s">
        <v>1</v>
      </c>
      <c r="B14" s="36">
        <v>1</v>
      </c>
      <c r="C14" s="36">
        <v>2</v>
      </c>
      <c r="D14" s="99">
        <v>3</v>
      </c>
      <c r="E14" s="99">
        <v>4</v>
      </c>
      <c r="F14" s="99">
        <v>5</v>
      </c>
      <c r="G14" s="99">
        <v>6</v>
      </c>
      <c r="H14" s="11">
        <v>7</v>
      </c>
      <c r="I14" s="36">
        <v>8</v>
      </c>
      <c r="J14" s="36">
        <v>9</v>
      </c>
      <c r="K14" s="99">
        <v>10</v>
      </c>
      <c r="L14" s="99">
        <v>11</v>
      </c>
      <c r="M14" s="99">
        <v>12</v>
      </c>
      <c r="N14" s="99">
        <v>13</v>
      </c>
      <c r="O14" s="99">
        <v>14</v>
      </c>
      <c r="P14" s="36">
        <v>15</v>
      </c>
      <c r="Q14" s="36">
        <v>16</v>
      </c>
      <c r="R14" s="99">
        <v>17</v>
      </c>
      <c r="S14" s="99">
        <v>18</v>
      </c>
      <c r="T14" s="99">
        <v>19</v>
      </c>
      <c r="U14" s="99">
        <v>20</v>
      </c>
      <c r="V14" s="99">
        <v>21</v>
      </c>
      <c r="W14" s="36">
        <v>22</v>
      </c>
      <c r="X14" s="36">
        <v>23</v>
      </c>
      <c r="Y14" s="99">
        <v>24</v>
      </c>
      <c r="Z14" s="36">
        <v>25</v>
      </c>
      <c r="AA14" s="36">
        <v>26</v>
      </c>
      <c r="AB14" s="99">
        <v>27</v>
      </c>
      <c r="AC14" s="99">
        <v>28</v>
      </c>
      <c r="AD14" s="36">
        <v>29</v>
      </c>
      <c r="AE14" s="36">
        <v>30</v>
      </c>
      <c r="AF14" s="99">
        <v>31</v>
      </c>
      <c r="AG14" s="12" t="s">
        <v>2</v>
      </c>
    </row>
    <row r="15" spans="1:33" ht="12.95" customHeight="1" x14ac:dyDescent="0.3">
      <c r="A15" s="9" t="s">
        <v>3</v>
      </c>
      <c r="B15" s="37" t="s">
        <v>9</v>
      </c>
      <c r="C15" s="38" t="s">
        <v>4</v>
      </c>
      <c r="D15" s="33" t="s">
        <v>19</v>
      </c>
      <c r="E15" s="33" t="s">
        <v>5</v>
      </c>
      <c r="F15" s="32" t="s">
        <v>6</v>
      </c>
      <c r="G15" s="33" t="s">
        <v>7</v>
      </c>
      <c r="H15" s="32" t="s">
        <v>8</v>
      </c>
      <c r="I15" s="37" t="s">
        <v>9</v>
      </c>
      <c r="J15" s="38" t="s">
        <v>4</v>
      </c>
      <c r="K15" s="32" t="s">
        <v>19</v>
      </c>
      <c r="L15" s="33" t="s">
        <v>5</v>
      </c>
      <c r="M15" s="33" t="s">
        <v>6</v>
      </c>
      <c r="N15" s="32" t="s">
        <v>7</v>
      </c>
      <c r="O15" s="33" t="s">
        <v>8</v>
      </c>
      <c r="P15" s="37" t="s">
        <v>9</v>
      </c>
      <c r="Q15" s="38" t="s">
        <v>4</v>
      </c>
      <c r="R15" s="32" t="s">
        <v>19</v>
      </c>
      <c r="S15" s="33" t="s">
        <v>5</v>
      </c>
      <c r="T15" s="32" t="s">
        <v>6</v>
      </c>
      <c r="U15" s="33" t="s">
        <v>7</v>
      </c>
      <c r="V15" s="32" t="s">
        <v>8</v>
      </c>
      <c r="W15" s="37" t="s">
        <v>9</v>
      </c>
      <c r="X15" s="38" t="s">
        <v>4</v>
      </c>
      <c r="Y15" s="32" t="s">
        <v>19</v>
      </c>
      <c r="Z15" s="38" t="s">
        <v>5</v>
      </c>
      <c r="AA15" s="38" t="s">
        <v>6</v>
      </c>
      <c r="AB15" s="32" t="s">
        <v>7</v>
      </c>
      <c r="AC15" s="33" t="s">
        <v>8</v>
      </c>
      <c r="AD15" s="37" t="s">
        <v>9</v>
      </c>
      <c r="AE15" s="38" t="s">
        <v>4</v>
      </c>
      <c r="AF15" s="32" t="s">
        <v>19</v>
      </c>
      <c r="AG15" s="9"/>
    </row>
    <row r="16" spans="1:33" ht="12.95" customHeight="1" x14ac:dyDescent="0.3">
      <c r="A16" s="59" t="s">
        <v>44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44"/>
      <c r="AG16" s="27"/>
    </row>
    <row r="17" spans="1:33" ht="12.95" customHeight="1" x14ac:dyDescent="0.3">
      <c r="A17" s="31" t="str">
        <f>Kerndaten!J13</f>
        <v>WP 1</v>
      </c>
      <c r="B17" s="39"/>
      <c r="C17" s="39"/>
      <c r="D17" s="30"/>
      <c r="E17" s="30"/>
      <c r="F17" s="30"/>
      <c r="G17" s="30"/>
      <c r="H17" s="30"/>
      <c r="I17" s="39"/>
      <c r="J17" s="39"/>
      <c r="K17" s="30"/>
      <c r="L17" s="30"/>
      <c r="M17" s="30"/>
      <c r="N17" s="30"/>
      <c r="O17" s="30"/>
      <c r="P17" s="39"/>
      <c r="Q17" s="39"/>
      <c r="R17" s="30"/>
      <c r="S17" s="30"/>
      <c r="T17" s="30"/>
      <c r="U17" s="30"/>
      <c r="V17" s="30"/>
      <c r="W17" s="39"/>
      <c r="X17" s="39"/>
      <c r="Y17" s="30"/>
      <c r="Z17" s="39"/>
      <c r="AA17" s="39"/>
      <c r="AB17" s="30"/>
      <c r="AC17" s="30"/>
      <c r="AD17" s="39"/>
      <c r="AE17" s="39"/>
      <c r="AF17" s="30"/>
      <c r="AG17" s="9">
        <f>SUM(B17:AF17)</f>
        <v>0</v>
      </c>
    </row>
    <row r="18" spans="1:33" ht="12.95" customHeight="1" x14ac:dyDescent="0.3">
      <c r="A18" s="31" t="str">
        <f>Kerndaten!J14</f>
        <v>WP 2</v>
      </c>
      <c r="B18" s="39"/>
      <c r="C18" s="39"/>
      <c r="D18" s="30"/>
      <c r="E18" s="30"/>
      <c r="F18" s="30"/>
      <c r="G18" s="30"/>
      <c r="H18" s="30"/>
      <c r="I18" s="39"/>
      <c r="J18" s="39"/>
      <c r="K18" s="30"/>
      <c r="L18" s="30"/>
      <c r="M18" s="30"/>
      <c r="N18" s="30"/>
      <c r="O18" s="30"/>
      <c r="P18" s="39"/>
      <c r="Q18" s="39"/>
      <c r="R18" s="30"/>
      <c r="S18" s="30"/>
      <c r="T18" s="30"/>
      <c r="U18" s="30"/>
      <c r="V18" s="30"/>
      <c r="W18" s="39"/>
      <c r="X18" s="39"/>
      <c r="Y18" s="30"/>
      <c r="Z18" s="39"/>
      <c r="AA18" s="39"/>
      <c r="AB18" s="30"/>
      <c r="AC18" s="30"/>
      <c r="AD18" s="39"/>
      <c r="AE18" s="39"/>
      <c r="AF18" s="30"/>
      <c r="AG18" s="9">
        <f t="shared" ref="AG18:AG21" si="0">SUM(B18:AF18)</f>
        <v>0</v>
      </c>
    </row>
    <row r="19" spans="1:33" ht="12.95" customHeight="1" x14ac:dyDescent="0.3">
      <c r="A19" s="31" t="str">
        <f>Kerndaten!J15</f>
        <v>WP 3</v>
      </c>
      <c r="B19" s="39"/>
      <c r="C19" s="39"/>
      <c r="D19" s="30"/>
      <c r="E19" s="30"/>
      <c r="F19" s="30"/>
      <c r="G19" s="30"/>
      <c r="H19" s="30"/>
      <c r="I19" s="39"/>
      <c r="J19" s="39"/>
      <c r="K19" s="30"/>
      <c r="L19" s="30"/>
      <c r="M19" s="30"/>
      <c r="N19" s="30"/>
      <c r="O19" s="30"/>
      <c r="P19" s="39"/>
      <c r="Q19" s="39"/>
      <c r="R19" s="30"/>
      <c r="S19" s="30"/>
      <c r="T19" s="30"/>
      <c r="U19" s="30"/>
      <c r="V19" s="30"/>
      <c r="W19" s="39"/>
      <c r="X19" s="39"/>
      <c r="Y19" s="30"/>
      <c r="Z19" s="39"/>
      <c r="AA19" s="39"/>
      <c r="AB19" s="30"/>
      <c r="AC19" s="30"/>
      <c r="AD19" s="39"/>
      <c r="AE19" s="39"/>
      <c r="AF19" s="30"/>
      <c r="AG19" s="9">
        <f t="shared" si="0"/>
        <v>0</v>
      </c>
    </row>
    <row r="20" spans="1:33" ht="12.95" customHeight="1" x14ac:dyDescent="0.3">
      <c r="A20" s="31" t="str">
        <f>Kerndaten!J16</f>
        <v>WP 4</v>
      </c>
      <c r="B20" s="39"/>
      <c r="C20" s="39"/>
      <c r="D20" s="30"/>
      <c r="E20" s="30"/>
      <c r="F20" s="30"/>
      <c r="G20" s="30"/>
      <c r="H20" s="30"/>
      <c r="I20" s="39"/>
      <c r="J20" s="39"/>
      <c r="K20" s="30"/>
      <c r="L20" s="30"/>
      <c r="M20" s="30"/>
      <c r="N20" s="30"/>
      <c r="O20" s="30"/>
      <c r="P20" s="39"/>
      <c r="Q20" s="39"/>
      <c r="R20" s="30"/>
      <c r="S20" s="30"/>
      <c r="T20" s="30"/>
      <c r="U20" s="30"/>
      <c r="V20" s="30"/>
      <c r="W20" s="39"/>
      <c r="X20" s="39"/>
      <c r="Y20" s="30"/>
      <c r="Z20" s="39"/>
      <c r="AA20" s="39"/>
      <c r="AB20" s="30"/>
      <c r="AC20" s="30"/>
      <c r="AD20" s="39"/>
      <c r="AE20" s="39"/>
      <c r="AF20" s="30"/>
      <c r="AG20" s="9">
        <f t="shared" si="0"/>
        <v>0</v>
      </c>
    </row>
    <row r="21" spans="1:33" ht="12.95" customHeight="1" x14ac:dyDescent="0.3">
      <c r="A21" s="31" t="str">
        <f>Kerndaten!J17</f>
        <v>WP 5</v>
      </c>
      <c r="B21" s="39"/>
      <c r="C21" s="39"/>
      <c r="D21" s="30"/>
      <c r="E21" s="30"/>
      <c r="F21" s="30"/>
      <c r="G21" s="30"/>
      <c r="H21" s="30"/>
      <c r="I21" s="39"/>
      <c r="J21" s="39"/>
      <c r="K21" s="30"/>
      <c r="L21" s="30"/>
      <c r="M21" s="30"/>
      <c r="N21" s="30"/>
      <c r="O21" s="30"/>
      <c r="P21" s="39"/>
      <c r="Q21" s="39"/>
      <c r="R21" s="30"/>
      <c r="S21" s="30"/>
      <c r="T21" s="30"/>
      <c r="U21" s="30"/>
      <c r="V21" s="30"/>
      <c r="W21" s="39"/>
      <c r="X21" s="39"/>
      <c r="Y21" s="30"/>
      <c r="Z21" s="39"/>
      <c r="AA21" s="39"/>
      <c r="AB21" s="30"/>
      <c r="AC21" s="30"/>
      <c r="AD21" s="39"/>
      <c r="AE21" s="39"/>
      <c r="AF21" s="30"/>
      <c r="AG21" s="9">
        <f t="shared" si="0"/>
        <v>0</v>
      </c>
    </row>
    <row r="22" spans="1:33" ht="12.95" customHeight="1" x14ac:dyDescent="0.3">
      <c r="A22" s="31" t="str">
        <f>Kerndaten!J18</f>
        <v>WP 6</v>
      </c>
      <c r="B22" s="40"/>
      <c r="C22" s="40"/>
      <c r="D22" s="13"/>
      <c r="E22" s="13"/>
      <c r="F22" s="13"/>
      <c r="G22" s="13"/>
      <c r="H22" s="13"/>
      <c r="I22" s="40"/>
      <c r="J22" s="40"/>
      <c r="K22" s="13"/>
      <c r="L22" s="13"/>
      <c r="M22" s="13"/>
      <c r="N22" s="13"/>
      <c r="O22" s="13"/>
      <c r="P22" s="40"/>
      <c r="Q22" s="40"/>
      <c r="R22" s="13"/>
      <c r="S22" s="13"/>
      <c r="T22" s="13"/>
      <c r="U22" s="13"/>
      <c r="V22" s="13"/>
      <c r="W22" s="40"/>
      <c r="X22" s="40"/>
      <c r="Y22" s="13"/>
      <c r="Z22" s="40"/>
      <c r="AA22" s="40"/>
      <c r="AB22" s="13"/>
      <c r="AC22" s="13"/>
      <c r="AD22" s="40"/>
      <c r="AE22" s="40"/>
      <c r="AF22" s="13"/>
      <c r="AG22" s="9">
        <f>SUM(B22:AF22)</f>
        <v>0</v>
      </c>
    </row>
    <row r="23" spans="1:33" ht="12.95" customHeight="1" x14ac:dyDescent="0.3">
      <c r="A23" s="31" t="str">
        <f>Kerndaten!J19</f>
        <v>WP 7</v>
      </c>
      <c r="B23" s="40"/>
      <c r="C23" s="40"/>
      <c r="D23" s="13"/>
      <c r="E23" s="13"/>
      <c r="F23" s="13"/>
      <c r="G23" s="13"/>
      <c r="H23" s="13"/>
      <c r="I23" s="40"/>
      <c r="J23" s="40"/>
      <c r="K23" s="13"/>
      <c r="L23" s="13"/>
      <c r="M23" s="13"/>
      <c r="N23" s="13"/>
      <c r="O23" s="13"/>
      <c r="P23" s="40"/>
      <c r="Q23" s="40"/>
      <c r="R23" s="13"/>
      <c r="S23" s="13"/>
      <c r="T23" s="13"/>
      <c r="U23" s="13"/>
      <c r="V23" s="13"/>
      <c r="W23" s="40"/>
      <c r="X23" s="40"/>
      <c r="Y23" s="13"/>
      <c r="Z23" s="40"/>
      <c r="AA23" s="40"/>
      <c r="AB23" s="13"/>
      <c r="AC23" s="13"/>
      <c r="AD23" s="40"/>
      <c r="AE23" s="40"/>
      <c r="AF23" s="13"/>
      <c r="AG23" s="9">
        <f>SUM(B23:AF23)</f>
        <v>0</v>
      </c>
    </row>
    <row r="24" spans="1:33" ht="12.95" customHeight="1" x14ac:dyDescent="0.3">
      <c r="A24" s="12" t="s">
        <v>42</v>
      </c>
      <c r="B24" s="41">
        <f t="shared" ref="B24:AF24" si="1">SUM(B17:B23)</f>
        <v>0</v>
      </c>
      <c r="C24" s="41">
        <f t="shared" si="1"/>
        <v>0</v>
      </c>
      <c r="D24" s="29">
        <f>SUM(D17:D23)</f>
        <v>0</v>
      </c>
      <c r="E24" s="29">
        <f t="shared" si="1"/>
        <v>0</v>
      </c>
      <c r="F24" s="29">
        <f t="shared" si="1"/>
        <v>0</v>
      </c>
      <c r="G24" s="29">
        <f t="shared" si="1"/>
        <v>0</v>
      </c>
      <c r="H24" s="29">
        <f t="shared" si="1"/>
        <v>0</v>
      </c>
      <c r="I24" s="41">
        <f t="shared" si="1"/>
        <v>0</v>
      </c>
      <c r="J24" s="41">
        <f t="shared" si="1"/>
        <v>0</v>
      </c>
      <c r="K24" s="29">
        <f t="shared" si="1"/>
        <v>0</v>
      </c>
      <c r="L24" s="29">
        <f t="shared" si="1"/>
        <v>0</v>
      </c>
      <c r="M24" s="29">
        <f t="shared" si="1"/>
        <v>0</v>
      </c>
      <c r="N24" s="29">
        <f t="shared" si="1"/>
        <v>0</v>
      </c>
      <c r="O24" s="29">
        <f t="shared" si="1"/>
        <v>0</v>
      </c>
      <c r="P24" s="41">
        <f t="shared" si="1"/>
        <v>0</v>
      </c>
      <c r="Q24" s="41">
        <f t="shared" si="1"/>
        <v>0</v>
      </c>
      <c r="R24" s="29">
        <f t="shared" si="1"/>
        <v>0</v>
      </c>
      <c r="S24" s="29">
        <f t="shared" si="1"/>
        <v>0</v>
      </c>
      <c r="T24" s="29">
        <f t="shared" si="1"/>
        <v>0</v>
      </c>
      <c r="U24" s="29">
        <f t="shared" si="1"/>
        <v>0</v>
      </c>
      <c r="V24" s="29">
        <f t="shared" si="1"/>
        <v>0</v>
      </c>
      <c r="W24" s="41">
        <f t="shared" si="1"/>
        <v>0</v>
      </c>
      <c r="X24" s="41">
        <f t="shared" si="1"/>
        <v>0</v>
      </c>
      <c r="Y24" s="29">
        <f t="shared" si="1"/>
        <v>0</v>
      </c>
      <c r="Z24" s="41">
        <f t="shared" si="1"/>
        <v>0</v>
      </c>
      <c r="AA24" s="41">
        <f t="shared" si="1"/>
        <v>0</v>
      </c>
      <c r="AB24" s="29">
        <f t="shared" si="1"/>
        <v>0</v>
      </c>
      <c r="AC24" s="29">
        <f t="shared" si="1"/>
        <v>0</v>
      </c>
      <c r="AD24" s="41">
        <f t="shared" si="1"/>
        <v>0</v>
      </c>
      <c r="AE24" s="41">
        <f t="shared" si="1"/>
        <v>0</v>
      </c>
      <c r="AF24" s="29">
        <f t="shared" si="1"/>
        <v>0</v>
      </c>
      <c r="AG24" s="72">
        <f>SUM(B24:AF24)</f>
        <v>0</v>
      </c>
    </row>
    <row r="25" spans="1:33" ht="12.95" customHeight="1" x14ac:dyDescent="0.3">
      <c r="A25" s="64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19"/>
    </row>
    <row r="26" spans="1:33" ht="12.95" customHeight="1" x14ac:dyDescent="0.3">
      <c r="A26" s="59" t="s">
        <v>43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44"/>
      <c r="AG26" s="27"/>
    </row>
    <row r="27" spans="1:33" ht="12.95" customHeight="1" x14ac:dyDescent="0.3">
      <c r="A27" s="9" t="str">
        <f>Kerndaten!H23</f>
        <v>A</v>
      </c>
      <c r="B27" s="39"/>
      <c r="C27" s="39"/>
      <c r="D27" s="30"/>
      <c r="E27" s="30"/>
      <c r="F27" s="30"/>
      <c r="G27" s="30"/>
      <c r="H27" s="30"/>
      <c r="I27" s="39"/>
      <c r="J27" s="39"/>
      <c r="K27" s="30"/>
      <c r="L27" s="30"/>
      <c r="M27" s="30"/>
      <c r="N27" s="30"/>
      <c r="O27" s="30"/>
      <c r="P27" s="39"/>
      <c r="Q27" s="39"/>
      <c r="R27" s="30"/>
      <c r="S27" s="30"/>
      <c r="T27" s="30"/>
      <c r="U27" s="30"/>
      <c r="V27" s="30"/>
      <c r="W27" s="39"/>
      <c r="X27" s="39"/>
      <c r="Y27" s="30"/>
      <c r="Z27" s="39"/>
      <c r="AA27" s="39"/>
      <c r="AB27" s="30"/>
      <c r="AC27" s="30"/>
      <c r="AD27" s="39"/>
      <c r="AE27" s="39"/>
      <c r="AF27" s="30"/>
      <c r="AG27" s="9">
        <f>SUM(B27:AF27)</f>
        <v>0</v>
      </c>
    </row>
    <row r="28" spans="1:33" ht="12.95" customHeight="1" x14ac:dyDescent="0.3">
      <c r="A28" s="9" t="str">
        <f>Kerndaten!H24</f>
        <v>B</v>
      </c>
      <c r="B28" s="40"/>
      <c r="C28" s="40"/>
      <c r="D28" s="13"/>
      <c r="E28" s="13"/>
      <c r="F28" s="13"/>
      <c r="G28" s="13"/>
      <c r="H28" s="13"/>
      <c r="I28" s="40"/>
      <c r="J28" s="40"/>
      <c r="K28" s="13"/>
      <c r="L28" s="13"/>
      <c r="M28" s="13"/>
      <c r="N28" s="13"/>
      <c r="O28" s="13"/>
      <c r="P28" s="40"/>
      <c r="Q28" s="40"/>
      <c r="R28" s="13"/>
      <c r="S28" s="13"/>
      <c r="T28" s="13"/>
      <c r="U28" s="13"/>
      <c r="V28" s="13"/>
      <c r="W28" s="40"/>
      <c r="X28" s="40"/>
      <c r="Y28" s="13"/>
      <c r="Z28" s="40"/>
      <c r="AA28" s="40"/>
      <c r="AB28" s="13"/>
      <c r="AC28" s="13"/>
      <c r="AD28" s="40"/>
      <c r="AE28" s="40"/>
      <c r="AF28" s="13"/>
      <c r="AG28" s="9">
        <f>SUM(B28:AF28)</f>
        <v>0</v>
      </c>
    </row>
    <row r="29" spans="1:33" ht="12.95" customHeight="1" x14ac:dyDescent="0.3">
      <c r="A29" s="9" t="str">
        <f>Kerndaten!H25</f>
        <v>C</v>
      </c>
      <c r="B29" s="40"/>
      <c r="C29" s="40"/>
      <c r="D29" s="13"/>
      <c r="E29" s="13"/>
      <c r="F29" s="13"/>
      <c r="G29" s="13"/>
      <c r="H29" s="13"/>
      <c r="I29" s="40"/>
      <c r="J29" s="40"/>
      <c r="K29" s="13"/>
      <c r="L29" s="13"/>
      <c r="M29" s="13"/>
      <c r="N29" s="13"/>
      <c r="O29" s="13"/>
      <c r="P29" s="40"/>
      <c r="Q29" s="40"/>
      <c r="R29" s="13"/>
      <c r="S29" s="13"/>
      <c r="T29" s="13"/>
      <c r="U29" s="13"/>
      <c r="V29" s="13"/>
      <c r="W29" s="40"/>
      <c r="X29" s="40"/>
      <c r="Y29" s="13"/>
      <c r="Z29" s="40"/>
      <c r="AA29" s="40"/>
      <c r="AB29" s="13"/>
      <c r="AC29" s="13"/>
      <c r="AD29" s="40"/>
      <c r="AE29" s="40"/>
      <c r="AF29" s="13"/>
      <c r="AG29" s="9">
        <f>SUM(B29:AF29)</f>
        <v>0</v>
      </c>
    </row>
    <row r="30" spans="1:33" ht="12.95" customHeight="1" x14ac:dyDescent="0.3">
      <c r="A30" s="12" t="s">
        <v>42</v>
      </c>
      <c r="B30" s="41">
        <f t="shared" ref="B30:C30" si="2">SUM(B27:B29)</f>
        <v>0</v>
      </c>
      <c r="C30" s="41">
        <f t="shared" si="2"/>
        <v>0</v>
      </c>
      <c r="D30" s="29">
        <f>SUM(D27:D29)</f>
        <v>0</v>
      </c>
      <c r="E30" s="29">
        <f t="shared" ref="E30" si="3">SUM(E27:E29)</f>
        <v>0</v>
      </c>
      <c r="F30" s="29">
        <f>SUM(F27:F29)</f>
        <v>0</v>
      </c>
      <c r="G30" s="29">
        <f t="shared" ref="G30:AF30" si="4">SUM(G27:G29)</f>
        <v>0</v>
      </c>
      <c r="H30" s="29">
        <f t="shared" si="4"/>
        <v>0</v>
      </c>
      <c r="I30" s="41">
        <f t="shared" si="4"/>
        <v>0</v>
      </c>
      <c r="J30" s="41">
        <f t="shared" si="4"/>
        <v>0</v>
      </c>
      <c r="K30" s="29">
        <f>SUM(K27:K29)</f>
        <v>0</v>
      </c>
      <c r="L30" s="29">
        <f t="shared" ref="L30" si="5">SUM(L27:L29)</f>
        <v>0</v>
      </c>
      <c r="M30" s="29">
        <f t="shared" si="4"/>
        <v>0</v>
      </c>
      <c r="N30" s="29">
        <f t="shared" si="4"/>
        <v>0</v>
      </c>
      <c r="O30" s="29">
        <f t="shared" si="4"/>
        <v>0</v>
      </c>
      <c r="P30" s="41">
        <f t="shared" si="4"/>
        <v>0</v>
      </c>
      <c r="Q30" s="41">
        <f t="shared" si="4"/>
        <v>0</v>
      </c>
      <c r="R30" s="29">
        <f>SUM(R27:R29)</f>
        <v>0</v>
      </c>
      <c r="S30" s="29">
        <f t="shared" ref="S30" si="6">SUM(S27:S29)</f>
        <v>0</v>
      </c>
      <c r="T30" s="29">
        <f t="shared" si="4"/>
        <v>0</v>
      </c>
      <c r="U30" s="29">
        <f t="shared" si="4"/>
        <v>0</v>
      </c>
      <c r="V30" s="29">
        <f t="shared" si="4"/>
        <v>0</v>
      </c>
      <c r="W30" s="41">
        <f t="shared" si="4"/>
        <v>0</v>
      </c>
      <c r="X30" s="41">
        <f t="shared" si="4"/>
        <v>0</v>
      </c>
      <c r="Y30" s="29">
        <f>SUM(Y27:Y29)</f>
        <v>0</v>
      </c>
      <c r="Z30" s="41">
        <f t="shared" ref="Z30" si="7">SUM(Z27:Z29)</f>
        <v>0</v>
      </c>
      <c r="AA30" s="41">
        <f t="shared" si="4"/>
        <v>0</v>
      </c>
      <c r="AB30" s="29">
        <f t="shared" si="4"/>
        <v>0</v>
      </c>
      <c r="AC30" s="29">
        <f t="shared" si="4"/>
        <v>0</v>
      </c>
      <c r="AD30" s="41">
        <f t="shared" si="4"/>
        <v>0</v>
      </c>
      <c r="AE30" s="41">
        <f t="shared" si="4"/>
        <v>0</v>
      </c>
      <c r="AF30" s="29">
        <f t="shared" si="4"/>
        <v>0</v>
      </c>
      <c r="AG30" s="9">
        <f>SUM(B30:AF30)</f>
        <v>0</v>
      </c>
    </row>
    <row r="31" spans="1:33" ht="12.95" customHeight="1" x14ac:dyDescent="0.3">
      <c r="A31" s="57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0"/>
    </row>
    <row r="32" spans="1:33" ht="12.95" customHeight="1" x14ac:dyDescent="0.3">
      <c r="A32" s="63" t="s">
        <v>105</v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9"/>
    </row>
    <row r="33" spans="1:33" ht="12.95" customHeight="1" x14ac:dyDescent="0.3">
      <c r="A33" s="31" t="s">
        <v>10</v>
      </c>
      <c r="B33" s="40"/>
      <c r="C33" s="40"/>
      <c r="D33" s="13"/>
      <c r="E33" s="13"/>
      <c r="F33" s="13"/>
      <c r="G33" s="13"/>
      <c r="H33" s="13"/>
      <c r="I33" s="40"/>
      <c r="J33" s="40"/>
      <c r="K33" s="13"/>
      <c r="L33" s="13"/>
      <c r="M33" s="13"/>
      <c r="N33" s="13"/>
      <c r="O33" s="13"/>
      <c r="P33" s="40"/>
      <c r="Q33" s="40"/>
      <c r="R33" s="13"/>
      <c r="S33" s="13"/>
      <c r="T33" s="13"/>
      <c r="U33" s="13"/>
      <c r="V33" s="13"/>
      <c r="W33" s="40"/>
      <c r="X33" s="40"/>
      <c r="Y33" s="13"/>
      <c r="Z33" s="40"/>
      <c r="AA33" s="40"/>
      <c r="AB33" s="13"/>
      <c r="AC33" s="13"/>
      <c r="AD33" s="40"/>
      <c r="AE33" s="40"/>
      <c r="AF33" s="13"/>
      <c r="AG33" s="9">
        <f>SUM(B33:AF33)</f>
        <v>0</v>
      </c>
    </row>
    <row r="34" spans="1:33" ht="12.95" customHeight="1" x14ac:dyDescent="0.3">
      <c r="A34" s="31" t="s">
        <v>107</v>
      </c>
      <c r="B34" s="40"/>
      <c r="C34" s="40"/>
      <c r="D34" s="13"/>
      <c r="E34" s="13"/>
      <c r="F34" s="13"/>
      <c r="G34" s="13"/>
      <c r="H34" s="13"/>
      <c r="I34" s="40"/>
      <c r="J34" s="40"/>
      <c r="K34" s="13"/>
      <c r="L34" s="13"/>
      <c r="M34" s="13"/>
      <c r="N34" s="13"/>
      <c r="O34" s="13"/>
      <c r="P34" s="40"/>
      <c r="Q34" s="40"/>
      <c r="R34" s="13"/>
      <c r="S34" s="13"/>
      <c r="T34" s="13"/>
      <c r="U34" s="13"/>
      <c r="V34" s="13"/>
      <c r="W34" s="40"/>
      <c r="X34" s="40"/>
      <c r="Y34" s="13"/>
      <c r="Z34" s="40"/>
      <c r="AA34" s="40"/>
      <c r="AB34" s="13"/>
      <c r="AC34" s="13"/>
      <c r="AD34" s="40"/>
      <c r="AE34" s="40"/>
      <c r="AF34" s="13"/>
      <c r="AG34" s="9">
        <f>SUM(B34:AF34)</f>
        <v>0</v>
      </c>
    </row>
    <row r="35" spans="1:33" ht="12.95" customHeight="1" x14ac:dyDescent="0.3">
      <c r="A35" s="31" t="s">
        <v>17</v>
      </c>
      <c r="B35" s="40"/>
      <c r="C35" s="40"/>
      <c r="D35" s="13"/>
      <c r="E35" s="13"/>
      <c r="F35" s="13"/>
      <c r="G35" s="13"/>
      <c r="H35" s="13"/>
      <c r="I35" s="40"/>
      <c r="J35" s="40"/>
      <c r="K35" s="13"/>
      <c r="L35" s="13"/>
      <c r="M35" s="13"/>
      <c r="N35" s="13"/>
      <c r="O35" s="13"/>
      <c r="P35" s="40"/>
      <c r="Q35" s="40"/>
      <c r="R35" s="13"/>
      <c r="S35" s="13"/>
      <c r="T35" s="13"/>
      <c r="U35" s="13"/>
      <c r="V35" s="13"/>
      <c r="W35" s="40"/>
      <c r="X35" s="40"/>
      <c r="Y35" s="13"/>
      <c r="Z35" s="40"/>
      <c r="AA35" s="40"/>
      <c r="AB35" s="13"/>
      <c r="AC35" s="13"/>
      <c r="AD35" s="40"/>
      <c r="AE35" s="40"/>
      <c r="AF35" s="13"/>
      <c r="AG35" s="9">
        <f>SUM(B35:AF35)</f>
        <v>0</v>
      </c>
    </row>
    <row r="36" spans="1:33" ht="12.95" customHeight="1" x14ac:dyDescent="0.3">
      <c r="A36" s="12" t="s">
        <v>42</v>
      </c>
      <c r="B36" s="42">
        <f t="shared" ref="B36:AF36" si="8">SUM(B33:B35)</f>
        <v>0</v>
      </c>
      <c r="C36" s="42">
        <f t="shared" si="8"/>
        <v>0</v>
      </c>
      <c r="D36" s="9">
        <f t="shared" si="8"/>
        <v>0</v>
      </c>
      <c r="E36" s="9">
        <f t="shared" si="8"/>
        <v>0</v>
      </c>
      <c r="F36" s="9">
        <f t="shared" si="8"/>
        <v>0</v>
      </c>
      <c r="G36" s="9">
        <f t="shared" si="8"/>
        <v>0</v>
      </c>
      <c r="H36" s="9">
        <f t="shared" si="8"/>
        <v>0</v>
      </c>
      <c r="I36" s="42">
        <f t="shared" si="8"/>
        <v>0</v>
      </c>
      <c r="J36" s="42">
        <f t="shared" si="8"/>
        <v>0</v>
      </c>
      <c r="K36" s="9">
        <f t="shared" si="8"/>
        <v>0</v>
      </c>
      <c r="L36" s="9">
        <f t="shared" si="8"/>
        <v>0</v>
      </c>
      <c r="M36" s="9">
        <f t="shared" si="8"/>
        <v>0</v>
      </c>
      <c r="N36" s="9">
        <f t="shared" si="8"/>
        <v>0</v>
      </c>
      <c r="O36" s="9">
        <f t="shared" si="8"/>
        <v>0</v>
      </c>
      <c r="P36" s="42">
        <f t="shared" si="8"/>
        <v>0</v>
      </c>
      <c r="Q36" s="42">
        <f t="shared" si="8"/>
        <v>0</v>
      </c>
      <c r="R36" s="9">
        <f t="shared" si="8"/>
        <v>0</v>
      </c>
      <c r="S36" s="9">
        <f t="shared" si="8"/>
        <v>0</v>
      </c>
      <c r="T36" s="9">
        <f t="shared" si="8"/>
        <v>0</v>
      </c>
      <c r="U36" s="9">
        <f t="shared" si="8"/>
        <v>0</v>
      </c>
      <c r="V36" s="9">
        <f t="shared" si="8"/>
        <v>0</v>
      </c>
      <c r="W36" s="42">
        <f t="shared" si="8"/>
        <v>0</v>
      </c>
      <c r="X36" s="42">
        <f t="shared" si="8"/>
        <v>0</v>
      </c>
      <c r="Y36" s="9">
        <f t="shared" si="8"/>
        <v>0</v>
      </c>
      <c r="Z36" s="42">
        <f t="shared" si="8"/>
        <v>0</v>
      </c>
      <c r="AA36" s="42">
        <f t="shared" si="8"/>
        <v>0</v>
      </c>
      <c r="AB36" s="9">
        <f t="shared" si="8"/>
        <v>0</v>
      </c>
      <c r="AC36" s="9">
        <f t="shared" si="8"/>
        <v>0</v>
      </c>
      <c r="AD36" s="42">
        <f t="shared" si="8"/>
        <v>0</v>
      </c>
      <c r="AE36" s="42">
        <f t="shared" si="8"/>
        <v>0</v>
      </c>
      <c r="AF36" s="9">
        <f t="shared" si="8"/>
        <v>0</v>
      </c>
      <c r="AG36" s="9">
        <f>SUM(B36:AF36)</f>
        <v>0</v>
      </c>
    </row>
    <row r="37" spans="1:33" ht="12.95" customHeight="1" x14ac:dyDescent="0.3">
      <c r="A37" s="63" t="s">
        <v>11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9"/>
    </row>
    <row r="38" spans="1:33" ht="12.95" customHeight="1" x14ac:dyDescent="0.3">
      <c r="A38" s="31" t="s">
        <v>108</v>
      </c>
      <c r="B38" s="40"/>
      <c r="C38" s="40"/>
      <c r="D38" s="13"/>
      <c r="E38" s="13"/>
      <c r="F38" s="13"/>
      <c r="G38" s="13"/>
      <c r="H38" s="13"/>
      <c r="I38" s="40"/>
      <c r="J38" s="40"/>
      <c r="K38" s="13"/>
      <c r="L38" s="13"/>
      <c r="M38" s="13"/>
      <c r="N38" s="13"/>
      <c r="O38" s="13"/>
      <c r="P38" s="40"/>
      <c r="Q38" s="40"/>
      <c r="R38" s="13"/>
      <c r="S38" s="13"/>
      <c r="T38" s="13"/>
      <c r="U38" s="13"/>
      <c r="V38" s="13"/>
      <c r="W38" s="40"/>
      <c r="X38" s="40"/>
      <c r="Y38" s="13"/>
      <c r="Z38" s="40"/>
      <c r="AA38" s="40"/>
      <c r="AB38" s="13"/>
      <c r="AC38" s="13"/>
      <c r="AD38" s="40"/>
      <c r="AE38" s="40"/>
      <c r="AF38" s="13"/>
      <c r="AG38" s="9">
        <f>SUM(B38:AF38)</f>
        <v>0</v>
      </c>
    </row>
    <row r="39" spans="1:33" ht="12.95" customHeight="1" x14ac:dyDescent="0.3">
      <c r="A39" s="31" t="s">
        <v>109</v>
      </c>
      <c r="B39" s="40"/>
      <c r="C39" s="40"/>
      <c r="D39" s="13"/>
      <c r="E39" s="13"/>
      <c r="F39" s="13"/>
      <c r="G39" s="13"/>
      <c r="H39" s="13"/>
      <c r="I39" s="40"/>
      <c r="J39" s="40"/>
      <c r="K39" s="13"/>
      <c r="L39" s="13"/>
      <c r="M39" s="13"/>
      <c r="N39" s="13"/>
      <c r="O39" s="13"/>
      <c r="P39" s="40"/>
      <c r="Q39" s="40"/>
      <c r="R39" s="13"/>
      <c r="S39" s="13"/>
      <c r="T39" s="13"/>
      <c r="U39" s="13"/>
      <c r="V39" s="13"/>
      <c r="W39" s="40"/>
      <c r="X39" s="40"/>
      <c r="Y39" s="13"/>
      <c r="Z39" s="40"/>
      <c r="AA39" s="40"/>
      <c r="AB39" s="13"/>
      <c r="AC39" s="13"/>
      <c r="AD39" s="40"/>
      <c r="AE39" s="40"/>
      <c r="AF39" s="13"/>
      <c r="AG39" s="9">
        <f>SUM(B39:AF39)</f>
        <v>0</v>
      </c>
    </row>
    <row r="40" spans="1:33" ht="12.95" customHeight="1" x14ac:dyDescent="0.25">
      <c r="A40" s="31" t="s">
        <v>110</v>
      </c>
      <c r="B40" s="40"/>
      <c r="C40" s="40"/>
      <c r="D40" s="13"/>
      <c r="E40" s="13"/>
      <c r="F40" s="13"/>
      <c r="G40" s="13"/>
      <c r="H40" s="13"/>
      <c r="I40" s="40"/>
      <c r="J40" s="40"/>
      <c r="K40" s="13"/>
      <c r="L40" s="13"/>
      <c r="M40" s="13"/>
      <c r="N40" s="13"/>
      <c r="O40" s="13"/>
      <c r="P40" s="40"/>
      <c r="Q40" s="40"/>
      <c r="R40" s="13"/>
      <c r="S40" s="13"/>
      <c r="T40" s="13"/>
      <c r="U40" s="13"/>
      <c r="V40" s="13"/>
      <c r="W40" s="40"/>
      <c r="X40" s="40"/>
      <c r="Y40" s="13"/>
      <c r="Z40" s="40"/>
      <c r="AA40" s="40"/>
      <c r="AB40" s="13"/>
      <c r="AC40" s="13"/>
      <c r="AD40" s="40"/>
      <c r="AE40" s="40"/>
      <c r="AF40" s="13"/>
      <c r="AG40" s="9">
        <f>SUM(B40:AF40)</f>
        <v>0</v>
      </c>
    </row>
    <row r="41" spans="1:33" ht="12.95" customHeight="1" x14ac:dyDescent="0.25">
      <c r="A41" s="12" t="s">
        <v>12</v>
      </c>
      <c r="B41" s="40">
        <f t="shared" ref="B41:AF41" si="9">SUM(B38:B40)</f>
        <v>0</v>
      </c>
      <c r="C41" s="40">
        <f t="shared" si="9"/>
        <v>0</v>
      </c>
      <c r="D41" s="13">
        <f t="shared" si="9"/>
        <v>0</v>
      </c>
      <c r="E41" s="13">
        <f t="shared" si="9"/>
        <v>0</v>
      </c>
      <c r="F41" s="13">
        <f t="shared" si="9"/>
        <v>0</v>
      </c>
      <c r="G41" s="13">
        <f t="shared" si="9"/>
        <v>0</v>
      </c>
      <c r="H41" s="13">
        <f t="shared" si="9"/>
        <v>0</v>
      </c>
      <c r="I41" s="40">
        <f t="shared" si="9"/>
        <v>0</v>
      </c>
      <c r="J41" s="40">
        <f t="shared" si="9"/>
        <v>0</v>
      </c>
      <c r="K41" s="13">
        <f t="shared" si="9"/>
        <v>0</v>
      </c>
      <c r="L41" s="13">
        <f t="shared" si="9"/>
        <v>0</v>
      </c>
      <c r="M41" s="13">
        <f t="shared" si="9"/>
        <v>0</v>
      </c>
      <c r="N41" s="13">
        <f t="shared" si="9"/>
        <v>0</v>
      </c>
      <c r="O41" s="13">
        <f t="shared" si="9"/>
        <v>0</v>
      </c>
      <c r="P41" s="40">
        <f t="shared" si="9"/>
        <v>0</v>
      </c>
      <c r="Q41" s="40">
        <f t="shared" si="9"/>
        <v>0</v>
      </c>
      <c r="R41" s="13">
        <f t="shared" si="9"/>
        <v>0</v>
      </c>
      <c r="S41" s="13">
        <f t="shared" si="9"/>
        <v>0</v>
      </c>
      <c r="T41" s="13">
        <f t="shared" si="9"/>
        <v>0</v>
      </c>
      <c r="U41" s="13">
        <f t="shared" si="9"/>
        <v>0</v>
      </c>
      <c r="V41" s="13">
        <f t="shared" si="9"/>
        <v>0</v>
      </c>
      <c r="W41" s="40">
        <f t="shared" si="9"/>
        <v>0</v>
      </c>
      <c r="X41" s="40">
        <f t="shared" si="9"/>
        <v>0</v>
      </c>
      <c r="Y41" s="13">
        <f t="shared" si="9"/>
        <v>0</v>
      </c>
      <c r="Z41" s="40">
        <f t="shared" si="9"/>
        <v>0</v>
      </c>
      <c r="AA41" s="40">
        <f t="shared" si="9"/>
        <v>0</v>
      </c>
      <c r="AB41" s="13">
        <f t="shared" si="9"/>
        <v>0</v>
      </c>
      <c r="AC41" s="13">
        <f t="shared" si="9"/>
        <v>0</v>
      </c>
      <c r="AD41" s="40">
        <f t="shared" si="9"/>
        <v>0</v>
      </c>
      <c r="AE41" s="40">
        <f t="shared" si="9"/>
        <v>0</v>
      </c>
      <c r="AF41" s="13">
        <f t="shared" si="9"/>
        <v>0</v>
      </c>
      <c r="AG41" s="9">
        <f>SUM(B41:AF41)</f>
        <v>0</v>
      </c>
    </row>
    <row r="42" spans="1:33" x14ac:dyDescent="0.25">
      <c r="A42" s="16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16"/>
    </row>
    <row r="43" spans="1:33" x14ac:dyDescent="0.25">
      <c r="A43" s="21" t="s">
        <v>13</v>
      </c>
      <c r="B43" s="42">
        <f t="shared" ref="B43:AF43" si="10">B24+B30+B36</f>
        <v>0</v>
      </c>
      <c r="C43" s="42">
        <f t="shared" si="10"/>
        <v>0</v>
      </c>
      <c r="D43" s="9">
        <f t="shared" si="10"/>
        <v>0</v>
      </c>
      <c r="E43" s="9">
        <f t="shared" si="10"/>
        <v>0</v>
      </c>
      <c r="F43" s="9">
        <f t="shared" si="10"/>
        <v>0</v>
      </c>
      <c r="G43" s="9">
        <f t="shared" si="10"/>
        <v>0</v>
      </c>
      <c r="H43" s="9">
        <f t="shared" si="10"/>
        <v>0</v>
      </c>
      <c r="I43" s="42">
        <f t="shared" si="10"/>
        <v>0</v>
      </c>
      <c r="J43" s="42">
        <f t="shared" si="10"/>
        <v>0</v>
      </c>
      <c r="K43" s="9">
        <f t="shared" si="10"/>
        <v>0</v>
      </c>
      <c r="L43" s="9">
        <f t="shared" si="10"/>
        <v>0</v>
      </c>
      <c r="M43" s="9">
        <f t="shared" si="10"/>
        <v>0</v>
      </c>
      <c r="N43" s="9">
        <f t="shared" si="10"/>
        <v>0</v>
      </c>
      <c r="O43" s="9">
        <f t="shared" si="10"/>
        <v>0</v>
      </c>
      <c r="P43" s="42">
        <f t="shared" si="10"/>
        <v>0</v>
      </c>
      <c r="Q43" s="42">
        <f t="shared" si="10"/>
        <v>0</v>
      </c>
      <c r="R43" s="9">
        <f t="shared" si="10"/>
        <v>0</v>
      </c>
      <c r="S43" s="9">
        <f t="shared" si="10"/>
        <v>0</v>
      </c>
      <c r="T43" s="9">
        <f t="shared" si="10"/>
        <v>0</v>
      </c>
      <c r="U43" s="9">
        <f t="shared" si="10"/>
        <v>0</v>
      </c>
      <c r="V43" s="9">
        <f t="shared" si="10"/>
        <v>0</v>
      </c>
      <c r="W43" s="42">
        <f t="shared" si="10"/>
        <v>0</v>
      </c>
      <c r="X43" s="42">
        <f t="shared" si="10"/>
        <v>0</v>
      </c>
      <c r="Y43" s="9">
        <f t="shared" si="10"/>
        <v>0</v>
      </c>
      <c r="Z43" s="42">
        <f t="shared" si="10"/>
        <v>0</v>
      </c>
      <c r="AA43" s="42">
        <f t="shared" si="10"/>
        <v>0</v>
      </c>
      <c r="AB43" s="9">
        <f t="shared" si="10"/>
        <v>0</v>
      </c>
      <c r="AC43" s="9">
        <f t="shared" si="10"/>
        <v>0</v>
      </c>
      <c r="AD43" s="42">
        <f t="shared" si="10"/>
        <v>0</v>
      </c>
      <c r="AE43" s="42">
        <f t="shared" si="10"/>
        <v>0</v>
      </c>
      <c r="AF43" s="9">
        <f t="shared" si="10"/>
        <v>0</v>
      </c>
      <c r="AG43" s="15">
        <f>SUM(B43:AF43)</f>
        <v>0</v>
      </c>
    </row>
    <row r="44" spans="1:33" x14ac:dyDescent="0.25">
      <c r="A44" s="68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9"/>
    </row>
    <row r="45" spans="1:33" x14ac:dyDescent="0.25">
      <c r="A45" s="17" t="s">
        <v>14</v>
      </c>
      <c r="B45" s="42">
        <f t="shared" ref="B45:AF45" si="11">B43+B41</f>
        <v>0</v>
      </c>
      <c r="C45" s="42">
        <f t="shared" si="11"/>
        <v>0</v>
      </c>
      <c r="D45" s="9">
        <f t="shared" si="11"/>
        <v>0</v>
      </c>
      <c r="E45" s="9">
        <f t="shared" si="11"/>
        <v>0</v>
      </c>
      <c r="F45" s="9">
        <f t="shared" si="11"/>
        <v>0</v>
      </c>
      <c r="G45" s="9">
        <f t="shared" si="11"/>
        <v>0</v>
      </c>
      <c r="H45" s="9">
        <f t="shared" si="11"/>
        <v>0</v>
      </c>
      <c r="I45" s="42">
        <f t="shared" si="11"/>
        <v>0</v>
      </c>
      <c r="J45" s="42">
        <f t="shared" si="11"/>
        <v>0</v>
      </c>
      <c r="K45" s="9">
        <f t="shared" si="11"/>
        <v>0</v>
      </c>
      <c r="L45" s="9">
        <f t="shared" si="11"/>
        <v>0</v>
      </c>
      <c r="M45" s="9">
        <f t="shared" si="11"/>
        <v>0</v>
      </c>
      <c r="N45" s="9">
        <f t="shared" si="11"/>
        <v>0</v>
      </c>
      <c r="O45" s="9">
        <f t="shared" si="11"/>
        <v>0</v>
      </c>
      <c r="P45" s="42">
        <f t="shared" si="11"/>
        <v>0</v>
      </c>
      <c r="Q45" s="42">
        <f t="shared" si="11"/>
        <v>0</v>
      </c>
      <c r="R45" s="9">
        <f t="shared" si="11"/>
        <v>0</v>
      </c>
      <c r="S45" s="9">
        <f t="shared" si="11"/>
        <v>0</v>
      </c>
      <c r="T45" s="9">
        <f t="shared" si="11"/>
        <v>0</v>
      </c>
      <c r="U45" s="9">
        <f t="shared" si="11"/>
        <v>0</v>
      </c>
      <c r="V45" s="9">
        <f t="shared" si="11"/>
        <v>0</v>
      </c>
      <c r="W45" s="42">
        <f t="shared" si="11"/>
        <v>0</v>
      </c>
      <c r="X45" s="42">
        <f t="shared" si="11"/>
        <v>0</v>
      </c>
      <c r="Y45" s="9">
        <f t="shared" si="11"/>
        <v>0</v>
      </c>
      <c r="Z45" s="42">
        <f t="shared" si="11"/>
        <v>0</v>
      </c>
      <c r="AA45" s="42">
        <f t="shared" si="11"/>
        <v>0</v>
      </c>
      <c r="AB45" s="9">
        <f t="shared" si="11"/>
        <v>0</v>
      </c>
      <c r="AC45" s="9">
        <f t="shared" si="11"/>
        <v>0</v>
      </c>
      <c r="AD45" s="42">
        <f t="shared" si="11"/>
        <v>0</v>
      </c>
      <c r="AE45" s="42">
        <f t="shared" si="11"/>
        <v>0</v>
      </c>
      <c r="AF45" s="9">
        <f t="shared" si="11"/>
        <v>0</v>
      </c>
      <c r="AG45" s="9">
        <f>SUM(B45:AF45)</f>
        <v>0</v>
      </c>
    </row>
    <row r="46" spans="1:33" x14ac:dyDescent="0.25">
      <c r="A46" s="20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</row>
    <row r="48" spans="1:33" x14ac:dyDescent="0.25">
      <c r="A48" s="179" t="s">
        <v>45</v>
      </c>
      <c r="B48" s="180"/>
      <c r="C48" s="180"/>
      <c r="D48" s="180"/>
      <c r="E48" s="180"/>
      <c r="F48" s="180"/>
      <c r="G48" s="180"/>
      <c r="H48" s="180"/>
      <c r="I48" s="180"/>
      <c r="J48" s="180"/>
      <c r="K48" s="180"/>
      <c r="L48" s="180"/>
      <c r="M48" s="180"/>
      <c r="N48" s="180"/>
      <c r="O48" s="181"/>
      <c r="AE48" s="20"/>
    </row>
    <row r="49" spans="1:30" x14ac:dyDescent="0.25">
      <c r="A49" s="182"/>
      <c r="B49" s="168"/>
      <c r="C49" s="168"/>
      <c r="D49" s="168"/>
      <c r="E49" s="168"/>
      <c r="F49" s="168"/>
      <c r="G49" s="168"/>
      <c r="H49" s="168"/>
      <c r="I49" s="168"/>
      <c r="J49" s="168"/>
      <c r="K49" s="168"/>
      <c r="L49" s="168"/>
      <c r="M49" s="168"/>
      <c r="N49" s="168"/>
      <c r="O49" s="168"/>
      <c r="P49" s="168"/>
      <c r="Q49" s="168"/>
      <c r="R49" s="168"/>
      <c r="S49" s="168"/>
      <c r="T49" s="168"/>
      <c r="U49" s="168"/>
      <c r="V49" s="168"/>
      <c r="W49" s="168"/>
      <c r="X49" s="168"/>
      <c r="Y49" s="168"/>
      <c r="Z49" s="168"/>
      <c r="AA49" s="168"/>
      <c r="AB49" s="168"/>
      <c r="AC49" s="168"/>
      <c r="AD49" s="169"/>
    </row>
    <row r="50" spans="1:30" x14ac:dyDescent="0.25">
      <c r="A50" s="183"/>
      <c r="B50" s="170"/>
      <c r="C50" s="170"/>
      <c r="D50" s="170"/>
      <c r="E50" s="170"/>
      <c r="F50" s="170"/>
      <c r="G50" s="170"/>
      <c r="H50" s="170"/>
      <c r="I50" s="170"/>
      <c r="J50" s="170"/>
      <c r="K50" s="170"/>
      <c r="L50" s="170"/>
      <c r="M50" s="170"/>
      <c r="N50" s="170"/>
      <c r="O50" s="170"/>
      <c r="P50" s="170"/>
      <c r="Q50" s="170"/>
      <c r="R50" s="170"/>
      <c r="S50" s="170"/>
      <c r="T50" s="170"/>
      <c r="U50" s="170"/>
      <c r="V50" s="170"/>
      <c r="W50" s="170"/>
      <c r="X50" s="170"/>
      <c r="Y50" s="170"/>
      <c r="Z50" s="170"/>
      <c r="AA50" s="170"/>
      <c r="AB50" s="170"/>
      <c r="AC50" s="170"/>
      <c r="AD50" s="171"/>
    </row>
    <row r="51" spans="1:30" x14ac:dyDescent="0.25">
      <c r="A51" s="183"/>
      <c r="B51" s="170"/>
      <c r="C51" s="170"/>
      <c r="D51" s="170"/>
      <c r="E51" s="170"/>
      <c r="F51" s="170"/>
      <c r="G51" s="170"/>
      <c r="H51" s="170"/>
      <c r="I51" s="170"/>
      <c r="J51" s="170"/>
      <c r="K51" s="170"/>
      <c r="L51" s="170"/>
      <c r="M51" s="170"/>
      <c r="N51" s="170"/>
      <c r="O51" s="170"/>
      <c r="P51" s="170"/>
      <c r="Q51" s="170"/>
      <c r="R51" s="170"/>
      <c r="S51" s="170"/>
      <c r="T51" s="170"/>
      <c r="U51" s="170"/>
      <c r="V51" s="170"/>
      <c r="W51" s="170"/>
      <c r="X51" s="170"/>
      <c r="Y51" s="170"/>
      <c r="Z51" s="170"/>
      <c r="AA51" s="170"/>
      <c r="AB51" s="170"/>
      <c r="AC51" s="170"/>
      <c r="AD51" s="171"/>
    </row>
    <row r="52" spans="1:30" x14ac:dyDescent="0.25">
      <c r="A52" s="183"/>
      <c r="B52" s="170"/>
      <c r="C52" s="170"/>
      <c r="D52" s="170"/>
      <c r="E52" s="170"/>
      <c r="F52" s="170"/>
      <c r="G52" s="170"/>
      <c r="H52" s="170"/>
      <c r="I52" s="170"/>
      <c r="J52" s="170"/>
      <c r="K52" s="170"/>
      <c r="L52" s="170"/>
      <c r="M52" s="170"/>
      <c r="N52" s="170"/>
      <c r="O52" s="170"/>
      <c r="P52" s="170"/>
      <c r="Q52" s="170"/>
      <c r="R52" s="170"/>
      <c r="S52" s="170"/>
      <c r="T52" s="170"/>
      <c r="U52" s="170"/>
      <c r="V52" s="170"/>
      <c r="W52" s="170"/>
      <c r="X52" s="170"/>
      <c r="Y52" s="170"/>
      <c r="Z52" s="170"/>
      <c r="AA52" s="170"/>
      <c r="AB52" s="170"/>
      <c r="AC52" s="170"/>
      <c r="AD52" s="171"/>
    </row>
    <row r="53" spans="1:30" x14ac:dyDescent="0.25">
      <c r="A53" s="184"/>
      <c r="B53" s="172"/>
      <c r="C53" s="172"/>
      <c r="D53" s="172"/>
      <c r="E53" s="172"/>
      <c r="F53" s="172"/>
      <c r="G53" s="172"/>
      <c r="H53" s="172"/>
      <c r="I53" s="172"/>
      <c r="J53" s="172"/>
      <c r="K53" s="172"/>
      <c r="L53" s="172"/>
      <c r="M53" s="172"/>
      <c r="N53" s="172"/>
      <c r="O53" s="172"/>
      <c r="P53" s="172"/>
      <c r="Q53" s="172"/>
      <c r="R53" s="172"/>
      <c r="S53" s="172"/>
      <c r="T53" s="172"/>
      <c r="U53" s="172"/>
      <c r="V53" s="172"/>
      <c r="W53" s="172"/>
      <c r="X53" s="172"/>
      <c r="Y53" s="172"/>
      <c r="Z53" s="172"/>
      <c r="AA53" s="172"/>
      <c r="AB53" s="172"/>
      <c r="AC53" s="172"/>
      <c r="AD53" s="173"/>
    </row>
    <row r="54" spans="1:30" x14ac:dyDescent="0.25">
      <c r="A54" s="147" t="s">
        <v>46</v>
      </c>
      <c r="B54" s="168" t="str">
        <f>Kerndaten!D16</f>
        <v>Max Mustermann</v>
      </c>
      <c r="C54" s="168"/>
      <c r="D54" s="168"/>
      <c r="E54" s="168"/>
      <c r="F54" s="168"/>
      <c r="G54" s="168"/>
      <c r="H54" s="168"/>
      <c r="I54" s="169"/>
      <c r="P54" s="147" t="s">
        <v>48</v>
      </c>
      <c r="Q54" s="148"/>
      <c r="R54" s="148"/>
      <c r="S54" s="148"/>
      <c r="T54" s="148"/>
      <c r="U54" s="148"/>
      <c r="V54" s="148"/>
      <c r="W54" s="168" t="str">
        <f>Kerndaten!D29</f>
        <v>Prof. Dr. Musterfrau</v>
      </c>
      <c r="X54" s="168"/>
      <c r="Y54" s="168"/>
      <c r="Z54" s="168"/>
      <c r="AA54" s="168"/>
      <c r="AB54" s="168"/>
      <c r="AC54" s="168"/>
      <c r="AD54" s="169"/>
    </row>
    <row r="55" spans="1:30" x14ac:dyDescent="0.25">
      <c r="A55" s="160"/>
      <c r="B55" s="170"/>
      <c r="C55" s="170"/>
      <c r="D55" s="170"/>
      <c r="E55" s="170"/>
      <c r="F55" s="170"/>
      <c r="G55" s="170"/>
      <c r="H55" s="170"/>
      <c r="I55" s="171"/>
      <c r="P55" s="160"/>
      <c r="Q55" s="161"/>
      <c r="R55" s="161"/>
      <c r="S55" s="161"/>
      <c r="T55" s="161"/>
      <c r="U55" s="161"/>
      <c r="V55" s="161"/>
      <c r="W55" s="170"/>
      <c r="X55" s="170"/>
      <c r="Y55" s="170"/>
      <c r="Z55" s="170"/>
      <c r="AA55" s="170"/>
      <c r="AB55" s="170"/>
      <c r="AC55" s="170"/>
      <c r="AD55" s="171"/>
    </row>
    <row r="56" spans="1:30" x14ac:dyDescent="0.25">
      <c r="A56" s="160"/>
      <c r="B56" s="170"/>
      <c r="C56" s="170"/>
      <c r="D56" s="170"/>
      <c r="E56" s="170"/>
      <c r="F56" s="170"/>
      <c r="G56" s="170"/>
      <c r="H56" s="170"/>
      <c r="I56" s="171"/>
      <c r="P56" s="160"/>
      <c r="Q56" s="161"/>
      <c r="R56" s="161"/>
      <c r="S56" s="161"/>
      <c r="T56" s="161"/>
      <c r="U56" s="161"/>
      <c r="V56" s="161"/>
      <c r="W56" s="170"/>
      <c r="X56" s="170"/>
      <c r="Y56" s="170"/>
      <c r="Z56" s="170"/>
      <c r="AA56" s="170"/>
      <c r="AB56" s="170"/>
      <c r="AC56" s="170"/>
      <c r="AD56" s="171"/>
    </row>
    <row r="57" spans="1:30" x14ac:dyDescent="0.25">
      <c r="A57" s="160"/>
      <c r="B57" s="170"/>
      <c r="C57" s="170"/>
      <c r="D57" s="170"/>
      <c r="E57" s="170"/>
      <c r="F57" s="170"/>
      <c r="G57" s="170"/>
      <c r="H57" s="170"/>
      <c r="I57" s="171"/>
      <c r="P57" s="160"/>
      <c r="Q57" s="161"/>
      <c r="R57" s="161"/>
      <c r="S57" s="161"/>
      <c r="T57" s="161"/>
      <c r="U57" s="161"/>
      <c r="V57" s="161"/>
      <c r="W57" s="170"/>
      <c r="X57" s="170"/>
      <c r="Y57" s="170"/>
      <c r="Z57" s="170"/>
      <c r="AA57" s="170"/>
      <c r="AB57" s="170"/>
      <c r="AC57" s="170"/>
      <c r="AD57" s="171"/>
    </row>
    <row r="58" spans="1:30" x14ac:dyDescent="0.25">
      <c r="A58" s="174" t="s">
        <v>20</v>
      </c>
      <c r="B58" s="170"/>
      <c r="C58" s="170"/>
      <c r="D58" s="170"/>
      <c r="E58" s="170"/>
      <c r="F58" s="170"/>
      <c r="G58" s="170"/>
      <c r="H58" s="170"/>
      <c r="I58" s="171"/>
      <c r="P58" s="165" t="s">
        <v>21</v>
      </c>
      <c r="Q58" s="166"/>
      <c r="R58" s="166"/>
      <c r="S58" s="166"/>
      <c r="T58" s="166"/>
      <c r="U58" s="166"/>
      <c r="V58" s="166"/>
      <c r="W58" s="170"/>
      <c r="X58" s="170"/>
      <c r="Y58" s="170"/>
      <c r="Z58" s="170"/>
      <c r="AA58" s="170"/>
      <c r="AB58" s="170"/>
      <c r="AC58" s="170"/>
      <c r="AD58" s="171"/>
    </row>
    <row r="59" spans="1:30" x14ac:dyDescent="0.25">
      <c r="A59" s="174"/>
      <c r="B59" s="170"/>
      <c r="C59" s="170"/>
      <c r="D59" s="170"/>
      <c r="E59" s="170"/>
      <c r="F59" s="170"/>
      <c r="G59" s="170"/>
      <c r="H59" s="170"/>
      <c r="I59" s="171"/>
      <c r="P59" s="165"/>
      <c r="Q59" s="166"/>
      <c r="R59" s="166"/>
      <c r="S59" s="166"/>
      <c r="T59" s="166"/>
      <c r="U59" s="166"/>
      <c r="V59" s="166"/>
      <c r="W59" s="170"/>
      <c r="X59" s="170"/>
      <c r="Y59" s="170"/>
      <c r="Z59" s="170"/>
      <c r="AA59" s="170"/>
      <c r="AB59" s="170"/>
      <c r="AC59" s="170"/>
      <c r="AD59" s="171"/>
    </row>
    <row r="60" spans="1:30" x14ac:dyDescent="0.25">
      <c r="A60" s="165" t="s">
        <v>47</v>
      </c>
      <c r="B60" s="170"/>
      <c r="C60" s="170"/>
      <c r="D60" s="170"/>
      <c r="E60" s="170"/>
      <c r="F60" s="170"/>
      <c r="G60" s="170"/>
      <c r="H60" s="170"/>
      <c r="I60" s="171"/>
      <c r="P60" s="165" t="s">
        <v>47</v>
      </c>
      <c r="Q60" s="166"/>
      <c r="R60" s="166"/>
      <c r="S60" s="166"/>
      <c r="T60" s="166"/>
      <c r="U60" s="166"/>
      <c r="V60" s="166"/>
      <c r="W60" s="170"/>
      <c r="X60" s="170"/>
      <c r="Y60" s="170"/>
      <c r="Z60" s="170"/>
      <c r="AA60" s="170"/>
      <c r="AB60" s="170"/>
      <c r="AC60" s="170"/>
      <c r="AD60" s="171"/>
    </row>
    <row r="61" spans="1:30" x14ac:dyDescent="0.25">
      <c r="A61" s="167"/>
      <c r="B61" s="172"/>
      <c r="C61" s="172"/>
      <c r="D61" s="172"/>
      <c r="E61" s="172"/>
      <c r="F61" s="172"/>
      <c r="G61" s="172"/>
      <c r="H61" s="172"/>
      <c r="I61" s="173"/>
      <c r="P61" s="167"/>
      <c r="Q61" s="145"/>
      <c r="R61" s="145"/>
      <c r="S61" s="145"/>
      <c r="T61" s="145"/>
      <c r="U61" s="145"/>
      <c r="V61" s="145"/>
      <c r="W61" s="172"/>
      <c r="X61" s="172"/>
      <c r="Y61" s="172"/>
      <c r="Z61" s="172"/>
      <c r="AA61" s="172"/>
      <c r="AB61" s="172"/>
      <c r="AC61" s="172"/>
      <c r="AD61" s="173"/>
    </row>
  </sheetData>
  <mergeCells count="28">
    <mergeCell ref="A60:A61"/>
    <mergeCell ref="B60:I61"/>
    <mergeCell ref="P60:V61"/>
    <mergeCell ref="W60:AD61"/>
    <mergeCell ref="A54:A57"/>
    <mergeCell ref="B54:I57"/>
    <mergeCell ref="P54:V57"/>
    <mergeCell ref="W54:AD57"/>
    <mergeCell ref="A58:A59"/>
    <mergeCell ref="B58:I59"/>
    <mergeCell ref="P58:V59"/>
    <mergeCell ref="W58:AD59"/>
    <mergeCell ref="A49:AD53"/>
    <mergeCell ref="T3:U4"/>
    <mergeCell ref="V3:X4"/>
    <mergeCell ref="Y3:Z4"/>
    <mergeCell ref="AA3:AD4"/>
    <mergeCell ref="A6:C7"/>
    <mergeCell ref="D6:I7"/>
    <mergeCell ref="J6:O7"/>
    <mergeCell ref="P6:T7"/>
    <mergeCell ref="U6:Z7"/>
    <mergeCell ref="AA6:AD7"/>
    <mergeCell ref="A9:C10"/>
    <mergeCell ref="D9:O10"/>
    <mergeCell ref="P9:Z10"/>
    <mergeCell ref="AA9:AD10"/>
    <mergeCell ref="A48:O48"/>
  </mergeCells>
  <pageMargins left="0.51181102362204722" right="0.51181102362204722" top="0.59055118110236227" bottom="0.59055118110236227" header="0.31496062992125984" footer="0.31496062992125984"/>
  <pageSetup paperSize="9" scale="65" orientation="landscape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2:N59"/>
  <sheetViews>
    <sheetView topLeftCell="A25" zoomScale="70" zoomScaleNormal="70" workbookViewId="0">
      <selection activeCell="B41" sqref="B41"/>
    </sheetView>
  </sheetViews>
  <sheetFormatPr baseColWidth="10" defaultRowHeight="15" x14ac:dyDescent="0.25"/>
  <cols>
    <col min="1" max="1" width="23.42578125" customWidth="1"/>
    <col min="2" max="7" width="7.7109375" bestFit="1" customWidth="1"/>
    <col min="8" max="8" width="9" customWidth="1"/>
    <col min="9" max="13" width="7.7109375" bestFit="1" customWidth="1"/>
    <col min="14" max="14" width="16.28515625" customWidth="1"/>
    <col min="15" max="29" width="7.7109375" bestFit="1" customWidth="1"/>
    <col min="30" max="30" width="8.42578125" bestFit="1" customWidth="1"/>
    <col min="31" max="37" width="7.7109375" bestFit="1" customWidth="1"/>
  </cols>
  <sheetData>
    <row r="2" spans="1:14" ht="14.45" x14ac:dyDescent="0.3">
      <c r="A2" s="80" t="s">
        <v>57</v>
      </c>
      <c r="B2" s="210" t="str">
        <f>Kerndaten!D10</f>
        <v>xxx</v>
      </c>
      <c r="C2" s="210"/>
      <c r="D2" s="210"/>
      <c r="E2" s="211"/>
      <c r="J2" s="94" t="s">
        <v>78</v>
      </c>
      <c r="K2" s="94"/>
      <c r="L2" s="94"/>
      <c r="M2" s="212">
        <f>Kerndaten!D26</f>
        <v>0.5</v>
      </c>
      <c r="N2" s="213"/>
    </row>
    <row r="4" spans="1:14" ht="14.45" x14ac:dyDescent="0.3">
      <c r="A4" s="80" t="s">
        <v>58</v>
      </c>
      <c r="B4" s="210" t="str">
        <f>Kerndaten!D16</f>
        <v>Max Mustermann</v>
      </c>
      <c r="C4" s="210"/>
      <c r="D4" s="210"/>
      <c r="E4" s="211"/>
      <c r="J4" s="216" t="s">
        <v>95</v>
      </c>
      <c r="K4" s="217"/>
      <c r="L4" s="218"/>
      <c r="M4" s="214">
        <f>Kerndaten!D35</f>
        <v>71.666666666666671</v>
      </c>
      <c r="N4" s="215"/>
    </row>
    <row r="5" spans="1:14" thickBot="1" x14ac:dyDescent="0.35"/>
    <row r="6" spans="1:14" ht="14.45" x14ac:dyDescent="0.3">
      <c r="A6" s="113"/>
      <c r="B6" s="103">
        <v>42370</v>
      </c>
      <c r="C6" s="104">
        <v>42401</v>
      </c>
      <c r="D6" s="105">
        <v>42430</v>
      </c>
      <c r="E6" s="104">
        <v>42461</v>
      </c>
      <c r="F6" s="105">
        <v>42491</v>
      </c>
      <c r="G6" s="104">
        <v>42522</v>
      </c>
      <c r="H6" s="105">
        <v>42552</v>
      </c>
      <c r="I6" s="104">
        <v>42583</v>
      </c>
      <c r="J6" s="105">
        <v>42614</v>
      </c>
      <c r="K6" s="104">
        <v>42644</v>
      </c>
      <c r="L6" s="105">
        <v>42675</v>
      </c>
      <c r="M6" s="106">
        <v>42705</v>
      </c>
      <c r="N6" s="118" t="s">
        <v>103</v>
      </c>
    </row>
    <row r="7" spans="1:14" ht="14.45" x14ac:dyDescent="0.3">
      <c r="A7" s="114" t="str">
        <f>"EU-Project"&amp;" "&amp;B2</f>
        <v>EU-Project xxx</v>
      </c>
      <c r="B7" s="107">
        <f>'Jan''16'!AG24</f>
        <v>0</v>
      </c>
      <c r="C7" s="42">
        <f>'Feb''16'!AE24</f>
        <v>0</v>
      </c>
      <c r="D7" s="9">
        <f>'Mrz''16'!AG24</f>
        <v>0</v>
      </c>
      <c r="E7" s="42">
        <f>'Apr''16'!AF24</f>
        <v>0</v>
      </c>
      <c r="F7" s="9">
        <f>'Mai''16'!AG24</f>
        <v>0</v>
      </c>
      <c r="G7" s="42">
        <f>'Jun''16'!AF24</f>
        <v>0</v>
      </c>
      <c r="H7" s="9">
        <f>'Jul''16'!AG24</f>
        <v>0</v>
      </c>
      <c r="I7" s="42">
        <f>'Aug''16'!AG24</f>
        <v>0</v>
      </c>
      <c r="J7" s="9">
        <f>'Sept''16'!AF24</f>
        <v>0</v>
      </c>
      <c r="K7" s="42">
        <f>'Okt''16'!AG24</f>
        <v>0</v>
      </c>
      <c r="L7" s="9">
        <f>'Nov''16'!AF24</f>
        <v>0</v>
      </c>
      <c r="M7" s="108">
        <f>'Dez''16'!AG24</f>
        <v>0</v>
      </c>
      <c r="N7" s="135">
        <f>SUM(B7:M7)</f>
        <v>0</v>
      </c>
    </row>
    <row r="8" spans="1:14" ht="14.45" x14ac:dyDescent="0.3">
      <c r="A8" s="115"/>
      <c r="B8" s="107"/>
      <c r="C8" s="42"/>
      <c r="D8" s="9"/>
      <c r="E8" s="42"/>
      <c r="F8" s="9"/>
      <c r="G8" s="42"/>
      <c r="H8" s="9"/>
      <c r="I8" s="42"/>
      <c r="J8" s="9"/>
      <c r="K8" s="42"/>
      <c r="L8" s="9"/>
      <c r="M8" s="108"/>
      <c r="N8" s="136"/>
    </row>
    <row r="9" spans="1:14" ht="14.45" x14ac:dyDescent="0.3">
      <c r="A9" s="115" t="s">
        <v>43</v>
      </c>
      <c r="B9" s="107">
        <f>'Jan''16'!AG30</f>
        <v>0</v>
      </c>
      <c r="C9" s="42">
        <f>'Feb''16'!AE30</f>
        <v>0</v>
      </c>
      <c r="D9" s="9">
        <f>'Mrz''16'!AG30</f>
        <v>0</v>
      </c>
      <c r="E9" s="42">
        <f>'Apr''16'!AF30</f>
        <v>0</v>
      </c>
      <c r="F9" s="9">
        <f>'Mai''16'!AG30</f>
        <v>0</v>
      </c>
      <c r="G9" s="42">
        <f>'Jun''16'!AF30</f>
        <v>0</v>
      </c>
      <c r="H9" s="9">
        <f>'Jul''16'!AG30</f>
        <v>0</v>
      </c>
      <c r="I9" s="42">
        <f>'Aug''16'!AG30</f>
        <v>0</v>
      </c>
      <c r="J9" s="9">
        <f>'Sept''16'!AF30</f>
        <v>0</v>
      </c>
      <c r="K9" s="42">
        <f>'Okt''16'!AG30</f>
        <v>0</v>
      </c>
      <c r="L9" s="9">
        <f>'Nov''16'!AF30</f>
        <v>0</v>
      </c>
      <c r="M9" s="108">
        <f>'Dez''16'!AG30</f>
        <v>0</v>
      </c>
      <c r="N9" s="135">
        <f>SUM(B9:M9)</f>
        <v>0</v>
      </c>
    </row>
    <row r="10" spans="1:14" ht="14.45" x14ac:dyDescent="0.3">
      <c r="A10" s="115"/>
      <c r="B10" s="107"/>
      <c r="C10" s="42"/>
      <c r="D10" s="9"/>
      <c r="E10" s="42"/>
      <c r="F10" s="9"/>
      <c r="G10" s="42"/>
      <c r="H10" s="9"/>
      <c r="I10" s="42"/>
      <c r="J10" s="9"/>
      <c r="K10" s="42"/>
      <c r="L10" s="9"/>
      <c r="M10" s="108"/>
      <c r="N10" s="136"/>
    </row>
    <row r="11" spans="1:14" ht="14.45" x14ac:dyDescent="0.3">
      <c r="A11" s="115" t="s">
        <v>105</v>
      </c>
      <c r="B11" s="107">
        <f>'Jan''16'!AG36</f>
        <v>0</v>
      </c>
      <c r="C11" s="42">
        <f>'Feb''16'!AE36</f>
        <v>0</v>
      </c>
      <c r="D11" s="9">
        <f>'Mrz''16'!AG36</f>
        <v>0</v>
      </c>
      <c r="E11" s="42">
        <f>'Apr''16'!AF36</f>
        <v>0</v>
      </c>
      <c r="F11" s="9">
        <f>'Mai''16'!AG36</f>
        <v>0</v>
      </c>
      <c r="G11" s="42">
        <f>'Jun''16'!AF36</f>
        <v>0</v>
      </c>
      <c r="H11" s="9">
        <f>'Jul''16'!AG36</f>
        <v>0</v>
      </c>
      <c r="I11" s="42">
        <f>'Aug''16'!AG36</f>
        <v>0</v>
      </c>
      <c r="J11" s="9">
        <f>'Sept''16'!AF36</f>
        <v>0</v>
      </c>
      <c r="K11" s="42">
        <f>'Okt''16'!AG36</f>
        <v>0</v>
      </c>
      <c r="L11" s="9">
        <f>'Nov''16'!AF36</f>
        <v>0</v>
      </c>
      <c r="M11" s="108">
        <f>'Dez''16'!AG36</f>
        <v>0</v>
      </c>
      <c r="N11" s="137">
        <f>SUM(B11:M11)</f>
        <v>0</v>
      </c>
    </row>
    <row r="12" spans="1:14" ht="14.45" x14ac:dyDescent="0.3">
      <c r="A12" s="115"/>
      <c r="B12" s="107"/>
      <c r="C12" s="42"/>
      <c r="D12" s="9"/>
      <c r="E12" s="42"/>
      <c r="F12" s="9"/>
      <c r="G12" s="42"/>
      <c r="H12" s="9"/>
      <c r="I12" s="42"/>
      <c r="J12" s="9"/>
      <c r="K12" s="42"/>
      <c r="L12" s="9"/>
      <c r="M12" s="108"/>
      <c r="N12" s="136"/>
    </row>
    <row r="13" spans="1:14" ht="14.45" x14ac:dyDescent="0.3">
      <c r="A13" s="115" t="s">
        <v>55</v>
      </c>
      <c r="B13" s="107">
        <f>'Jan''16'!AG41</f>
        <v>0</v>
      </c>
      <c r="C13" s="42">
        <f>'Feb''16'!AE41</f>
        <v>0</v>
      </c>
      <c r="D13" s="9">
        <f>'Mrz''16'!AG41</f>
        <v>0</v>
      </c>
      <c r="E13" s="42">
        <f>'Apr''16'!AF41</f>
        <v>0</v>
      </c>
      <c r="F13" s="9">
        <f>'Mai''16'!AG41</f>
        <v>0</v>
      </c>
      <c r="G13" s="42">
        <f>'Jun''16'!AF41</f>
        <v>0</v>
      </c>
      <c r="H13" s="9">
        <f>'Jul''16'!AG41</f>
        <v>0</v>
      </c>
      <c r="I13" s="42">
        <f>'Aug''16'!AG41</f>
        <v>0</v>
      </c>
      <c r="J13" s="9">
        <f>'Sept''16'!AF41</f>
        <v>0</v>
      </c>
      <c r="K13" s="42">
        <f>'Okt''16'!AG41</f>
        <v>0</v>
      </c>
      <c r="L13" s="9">
        <f>'Nov''16'!AF41</f>
        <v>0</v>
      </c>
      <c r="M13" s="108">
        <f>'Dez''16'!AG41</f>
        <v>0</v>
      </c>
      <c r="N13" s="137">
        <f>SUM(B13:M13)</f>
        <v>0</v>
      </c>
    </row>
    <row r="14" spans="1:14" ht="14.45" x14ac:dyDescent="0.3">
      <c r="A14" s="115"/>
      <c r="B14" s="107"/>
      <c r="C14" s="42"/>
      <c r="D14" s="9"/>
      <c r="E14" s="42"/>
      <c r="F14" s="9"/>
      <c r="G14" s="42"/>
      <c r="H14" s="9"/>
      <c r="I14" s="42"/>
      <c r="J14" s="9"/>
      <c r="K14" s="42"/>
      <c r="L14" s="9"/>
      <c r="M14" s="108"/>
      <c r="N14" s="136"/>
    </row>
    <row r="15" spans="1:14" ht="14.45" x14ac:dyDescent="0.3">
      <c r="A15" s="115" t="s">
        <v>13</v>
      </c>
      <c r="B15" s="107">
        <f>B7+B9+B11</f>
        <v>0</v>
      </c>
      <c r="C15" s="42">
        <f t="shared" ref="C15:M15" si="0">C7+C9+C11</f>
        <v>0</v>
      </c>
      <c r="D15" s="9">
        <f t="shared" si="0"/>
        <v>0</v>
      </c>
      <c r="E15" s="42">
        <f t="shared" si="0"/>
        <v>0</v>
      </c>
      <c r="F15" s="9">
        <f t="shared" si="0"/>
        <v>0</v>
      </c>
      <c r="G15" s="42">
        <f t="shared" si="0"/>
        <v>0</v>
      </c>
      <c r="H15" s="9">
        <f t="shared" si="0"/>
        <v>0</v>
      </c>
      <c r="I15" s="42">
        <f t="shared" si="0"/>
        <v>0</v>
      </c>
      <c r="J15" s="9">
        <f t="shared" si="0"/>
        <v>0</v>
      </c>
      <c r="K15" s="42">
        <f t="shared" si="0"/>
        <v>0</v>
      </c>
      <c r="L15" s="9">
        <f t="shared" si="0"/>
        <v>0</v>
      </c>
      <c r="M15" s="108">
        <f t="shared" si="0"/>
        <v>0</v>
      </c>
      <c r="N15" s="138">
        <f>SUM(B15:M15)</f>
        <v>0</v>
      </c>
    </row>
    <row r="16" spans="1:14" x14ac:dyDescent="0.25">
      <c r="A16" s="117" t="s">
        <v>99</v>
      </c>
      <c r="B16" s="131">
        <f t="shared" ref="B16:M16" si="1">B15/$M$4</f>
        <v>0</v>
      </c>
      <c r="C16" s="132">
        <f t="shared" si="1"/>
        <v>0</v>
      </c>
      <c r="D16" s="132">
        <f t="shared" si="1"/>
        <v>0</v>
      </c>
      <c r="E16" s="132">
        <f t="shared" si="1"/>
        <v>0</v>
      </c>
      <c r="F16" s="132">
        <f t="shared" si="1"/>
        <v>0</v>
      </c>
      <c r="G16" s="132">
        <f t="shared" si="1"/>
        <v>0</v>
      </c>
      <c r="H16" s="132">
        <f t="shared" si="1"/>
        <v>0</v>
      </c>
      <c r="I16" s="132">
        <f t="shared" si="1"/>
        <v>0</v>
      </c>
      <c r="J16" s="132">
        <f t="shared" si="1"/>
        <v>0</v>
      </c>
      <c r="K16" s="132">
        <f t="shared" si="1"/>
        <v>0</v>
      </c>
      <c r="L16" s="132">
        <f t="shared" si="1"/>
        <v>0</v>
      </c>
      <c r="M16" s="133">
        <f t="shared" si="1"/>
        <v>0</v>
      </c>
      <c r="N16" s="139"/>
    </row>
    <row r="17" spans="1:14" thickBot="1" x14ac:dyDescent="0.35">
      <c r="A17" s="116" t="s">
        <v>56</v>
      </c>
      <c r="B17" s="109">
        <f>B15+B13</f>
        <v>0</v>
      </c>
      <c r="C17" s="110">
        <f t="shared" ref="C17:M17" si="2">C15+C13</f>
        <v>0</v>
      </c>
      <c r="D17" s="111">
        <f t="shared" si="2"/>
        <v>0</v>
      </c>
      <c r="E17" s="110">
        <f t="shared" si="2"/>
        <v>0</v>
      </c>
      <c r="F17" s="111">
        <f t="shared" si="2"/>
        <v>0</v>
      </c>
      <c r="G17" s="110">
        <f t="shared" si="2"/>
        <v>0</v>
      </c>
      <c r="H17" s="111">
        <f t="shared" si="2"/>
        <v>0</v>
      </c>
      <c r="I17" s="110">
        <f t="shared" si="2"/>
        <v>0</v>
      </c>
      <c r="J17" s="111">
        <f t="shared" si="2"/>
        <v>0</v>
      </c>
      <c r="K17" s="110">
        <f t="shared" si="2"/>
        <v>0</v>
      </c>
      <c r="L17" s="111">
        <f t="shared" si="2"/>
        <v>0</v>
      </c>
      <c r="M17" s="112">
        <f t="shared" si="2"/>
        <v>0</v>
      </c>
      <c r="N17" s="140">
        <f>SUM(B17:M17)</f>
        <v>0</v>
      </c>
    </row>
    <row r="18" spans="1:14" ht="14.45" x14ac:dyDescent="0.3">
      <c r="N18" s="141"/>
    </row>
    <row r="19" spans="1:14" thickBot="1" x14ac:dyDescent="0.35">
      <c r="N19" s="141"/>
    </row>
    <row r="20" spans="1:14" ht="14.45" x14ac:dyDescent="0.3">
      <c r="A20" s="113"/>
      <c r="B20" s="103">
        <v>42736</v>
      </c>
      <c r="C20" s="104">
        <v>42767</v>
      </c>
      <c r="D20" s="105">
        <v>42795</v>
      </c>
      <c r="E20" s="104">
        <v>42826</v>
      </c>
      <c r="F20" s="105">
        <v>42856</v>
      </c>
      <c r="G20" s="104">
        <v>42887</v>
      </c>
      <c r="H20" s="105">
        <v>42917</v>
      </c>
      <c r="I20" s="104">
        <v>42948</v>
      </c>
      <c r="J20" s="105">
        <v>42979</v>
      </c>
      <c r="K20" s="104">
        <v>43009</v>
      </c>
      <c r="L20" s="105">
        <v>43040</v>
      </c>
      <c r="M20" s="106">
        <v>43070</v>
      </c>
      <c r="N20" s="134" t="s">
        <v>101</v>
      </c>
    </row>
    <row r="21" spans="1:14" ht="14.45" x14ac:dyDescent="0.3">
      <c r="A21" s="114" t="str">
        <f>"EU-Project"&amp;" "&amp;B2</f>
        <v>EU-Project xxx</v>
      </c>
      <c r="B21" s="107">
        <f>'Jan''17'!AG24</f>
        <v>0</v>
      </c>
      <c r="C21" s="42">
        <f>'Feb''17'!AD24</f>
        <v>0</v>
      </c>
      <c r="D21" s="9">
        <f>'Mrz''17'!AG24</f>
        <v>0</v>
      </c>
      <c r="E21" s="42">
        <f>'Apr''17'!AF24</f>
        <v>0</v>
      </c>
      <c r="F21" s="9">
        <f>'Mai''17'!AG24</f>
        <v>0</v>
      </c>
      <c r="G21" s="42">
        <f>'Jun''17'!AF24</f>
        <v>0</v>
      </c>
      <c r="H21" s="9">
        <f>'Jul''17'!AG24</f>
        <v>0</v>
      </c>
      <c r="I21" s="42">
        <f>'Aug''17'!AG24</f>
        <v>0</v>
      </c>
      <c r="J21" s="9">
        <f>'Sept''17'!AF24</f>
        <v>0</v>
      </c>
      <c r="K21" s="42">
        <f>'Okt''17'!AG24</f>
        <v>0</v>
      </c>
      <c r="L21" s="9">
        <f>'Nov''17'!AF24</f>
        <v>0</v>
      </c>
      <c r="M21" s="108">
        <f>'Dez''17'!AG24</f>
        <v>0</v>
      </c>
      <c r="N21" s="135">
        <f>SUM(B21:M21)</f>
        <v>0</v>
      </c>
    </row>
    <row r="22" spans="1:14" ht="14.45" x14ac:dyDescent="0.3">
      <c r="A22" s="115"/>
      <c r="B22" s="107"/>
      <c r="C22" s="42"/>
      <c r="D22" s="9"/>
      <c r="E22" s="42"/>
      <c r="F22" s="9"/>
      <c r="G22" s="42"/>
      <c r="H22" s="9"/>
      <c r="I22" s="42"/>
      <c r="J22" s="9"/>
      <c r="K22" s="42"/>
      <c r="L22" s="9"/>
      <c r="M22" s="108"/>
      <c r="N22" s="136"/>
    </row>
    <row r="23" spans="1:14" ht="14.45" x14ac:dyDescent="0.3">
      <c r="A23" s="115" t="s">
        <v>43</v>
      </c>
      <c r="B23" s="107">
        <f>'Jan''17'!AG30</f>
        <v>0</v>
      </c>
      <c r="C23" s="42">
        <f>'Feb''17'!AD30</f>
        <v>0</v>
      </c>
      <c r="D23" s="9">
        <f>'Mrz''17'!AG30</f>
        <v>0</v>
      </c>
      <c r="E23" s="42">
        <f>'Apr''17'!AF30</f>
        <v>0</v>
      </c>
      <c r="F23" s="9">
        <f>'Mai''17'!AG30</f>
        <v>0</v>
      </c>
      <c r="G23" s="42">
        <f>'Jun''17'!AF30</f>
        <v>0</v>
      </c>
      <c r="H23" s="9">
        <f>'Jul''17'!AG30</f>
        <v>0</v>
      </c>
      <c r="I23" s="42">
        <f>'Aug''17'!AG30</f>
        <v>0</v>
      </c>
      <c r="J23" s="9">
        <f>'Sept''17'!AF30</f>
        <v>0</v>
      </c>
      <c r="K23" s="42">
        <f>'Okt''17'!AG30</f>
        <v>0</v>
      </c>
      <c r="L23" s="9">
        <f>'Nov''17'!AF30</f>
        <v>0</v>
      </c>
      <c r="M23" s="108">
        <f>'Dez''17'!AG30</f>
        <v>0</v>
      </c>
      <c r="N23" s="135">
        <f>SUM(B23:M23)</f>
        <v>0</v>
      </c>
    </row>
    <row r="24" spans="1:14" ht="14.45" x14ac:dyDescent="0.3">
      <c r="A24" s="115"/>
      <c r="B24" s="107"/>
      <c r="C24" s="42"/>
      <c r="D24" s="9"/>
      <c r="E24" s="42"/>
      <c r="F24" s="9"/>
      <c r="G24" s="42"/>
      <c r="H24" s="9"/>
      <c r="I24" s="42"/>
      <c r="J24" s="9"/>
      <c r="K24" s="42"/>
      <c r="L24" s="9"/>
      <c r="M24" s="108"/>
      <c r="N24" s="136"/>
    </row>
    <row r="25" spans="1:14" ht="14.45" x14ac:dyDescent="0.3">
      <c r="A25" s="115" t="s">
        <v>105</v>
      </c>
      <c r="B25" s="107">
        <f>'Jan''17'!AG36</f>
        <v>0</v>
      </c>
      <c r="C25" s="42">
        <f>'Feb''17'!AD36</f>
        <v>0</v>
      </c>
      <c r="D25" s="9">
        <f>'Mrz''17'!AG36</f>
        <v>0</v>
      </c>
      <c r="E25" s="42">
        <f>'Apr''17'!AF36</f>
        <v>0</v>
      </c>
      <c r="F25" s="9">
        <f>'Mai''17'!AG36</f>
        <v>0</v>
      </c>
      <c r="G25" s="42">
        <f>'Jun''17'!AF36</f>
        <v>0</v>
      </c>
      <c r="H25" s="9">
        <f>'Jul''17'!AG36</f>
        <v>0</v>
      </c>
      <c r="I25" s="42">
        <f>'Aug''17'!AG36</f>
        <v>0</v>
      </c>
      <c r="J25" s="9">
        <f>'Sept''17'!AF36</f>
        <v>0</v>
      </c>
      <c r="K25" s="42">
        <f>'Okt''17'!AG36</f>
        <v>0</v>
      </c>
      <c r="L25" s="9">
        <f>'Nov''17'!AF36</f>
        <v>0</v>
      </c>
      <c r="M25" s="108">
        <f>'Dez''17'!AG36</f>
        <v>0</v>
      </c>
      <c r="N25" s="137">
        <f>SUM(B25:M25)</f>
        <v>0</v>
      </c>
    </row>
    <row r="26" spans="1:14" ht="14.45" x14ac:dyDescent="0.3">
      <c r="A26" s="115"/>
      <c r="B26" s="107"/>
      <c r="C26" s="42"/>
      <c r="D26" s="9"/>
      <c r="E26" s="42"/>
      <c r="F26" s="9"/>
      <c r="G26" s="42"/>
      <c r="H26" s="9"/>
      <c r="I26" s="42"/>
      <c r="J26" s="9"/>
      <c r="K26" s="42"/>
      <c r="L26" s="9"/>
      <c r="M26" s="108"/>
      <c r="N26" s="136"/>
    </row>
    <row r="27" spans="1:14" ht="14.45" x14ac:dyDescent="0.3">
      <c r="A27" s="115" t="s">
        <v>55</v>
      </c>
      <c r="B27" s="107">
        <f>'Jan''17'!AG41</f>
        <v>0</v>
      </c>
      <c r="C27" s="42">
        <f>'Feb''17'!AD41</f>
        <v>0</v>
      </c>
      <c r="D27" s="9">
        <f>'Mrz''17'!AG41</f>
        <v>0</v>
      </c>
      <c r="E27" s="42">
        <f>'Apr''17'!AF41</f>
        <v>0</v>
      </c>
      <c r="F27" s="9">
        <f>'Mai''17'!AG41</f>
        <v>0</v>
      </c>
      <c r="G27" s="42">
        <f>'Jun''17'!AF41</f>
        <v>0</v>
      </c>
      <c r="H27" s="9">
        <f>'Jul''17'!AG41</f>
        <v>0</v>
      </c>
      <c r="I27" s="42">
        <f>'Aug''17'!AG41</f>
        <v>0</v>
      </c>
      <c r="J27" s="9">
        <f>'Sept''17'!AF41</f>
        <v>0</v>
      </c>
      <c r="K27" s="42">
        <f>'Okt''17'!AG41</f>
        <v>0</v>
      </c>
      <c r="L27" s="9">
        <f>'Nov''17'!AF41</f>
        <v>0</v>
      </c>
      <c r="M27" s="108">
        <f>'Dez''17'!AG41</f>
        <v>0</v>
      </c>
      <c r="N27" s="137">
        <f>SUM(B27:M27)</f>
        <v>0</v>
      </c>
    </row>
    <row r="28" spans="1:14" ht="14.45" x14ac:dyDescent="0.3">
      <c r="A28" s="115"/>
      <c r="B28" s="107"/>
      <c r="C28" s="42"/>
      <c r="D28" s="9"/>
      <c r="E28" s="42"/>
      <c r="F28" s="9"/>
      <c r="G28" s="42"/>
      <c r="H28" s="9"/>
      <c r="I28" s="42"/>
      <c r="J28" s="9"/>
      <c r="K28" s="42"/>
      <c r="L28" s="9"/>
      <c r="M28" s="108"/>
      <c r="N28" s="136"/>
    </row>
    <row r="29" spans="1:14" ht="14.45" x14ac:dyDescent="0.3">
      <c r="A29" s="115" t="s">
        <v>13</v>
      </c>
      <c r="B29" s="107">
        <f t="shared" ref="B29:M29" si="3">B21+B23+B25</f>
        <v>0</v>
      </c>
      <c r="C29" s="42">
        <f t="shared" si="3"/>
        <v>0</v>
      </c>
      <c r="D29" s="9">
        <f>D21+D23+D25</f>
        <v>0</v>
      </c>
      <c r="E29" s="42">
        <f t="shared" si="3"/>
        <v>0</v>
      </c>
      <c r="F29" s="9">
        <f t="shared" si="3"/>
        <v>0</v>
      </c>
      <c r="G29" s="42">
        <f>G21+G23+G25</f>
        <v>0</v>
      </c>
      <c r="H29" s="9">
        <f t="shared" si="3"/>
        <v>0</v>
      </c>
      <c r="I29" s="42">
        <f t="shared" si="3"/>
        <v>0</v>
      </c>
      <c r="J29" s="9">
        <f t="shared" si="3"/>
        <v>0</v>
      </c>
      <c r="K29" s="42">
        <f t="shared" si="3"/>
        <v>0</v>
      </c>
      <c r="L29" s="9">
        <f t="shared" si="3"/>
        <v>0</v>
      </c>
      <c r="M29" s="108">
        <f t="shared" si="3"/>
        <v>0</v>
      </c>
      <c r="N29" s="138">
        <f>SUM(B29:M29)</f>
        <v>0</v>
      </c>
    </row>
    <row r="30" spans="1:14" x14ac:dyDescent="0.25">
      <c r="A30" s="117" t="s">
        <v>99</v>
      </c>
      <c r="B30" s="131">
        <f t="shared" ref="B30:M30" si="4">B29/$M$4</f>
        <v>0</v>
      </c>
      <c r="C30" s="132">
        <f t="shared" si="4"/>
        <v>0</v>
      </c>
      <c r="D30" s="132">
        <f t="shared" si="4"/>
        <v>0</v>
      </c>
      <c r="E30" s="132">
        <f t="shared" si="4"/>
        <v>0</v>
      </c>
      <c r="F30" s="132">
        <f t="shared" si="4"/>
        <v>0</v>
      </c>
      <c r="G30" s="132">
        <f t="shared" si="4"/>
        <v>0</v>
      </c>
      <c r="H30" s="132">
        <f t="shared" si="4"/>
        <v>0</v>
      </c>
      <c r="I30" s="132">
        <f t="shared" si="4"/>
        <v>0</v>
      </c>
      <c r="J30" s="132">
        <f t="shared" si="4"/>
        <v>0</v>
      </c>
      <c r="K30" s="132">
        <f t="shared" si="4"/>
        <v>0</v>
      </c>
      <c r="L30" s="132">
        <f t="shared" si="4"/>
        <v>0</v>
      </c>
      <c r="M30" s="133">
        <f t="shared" si="4"/>
        <v>0</v>
      </c>
      <c r="N30" s="139"/>
    </row>
    <row r="31" spans="1:14" thickBot="1" x14ac:dyDescent="0.35">
      <c r="A31" s="116" t="s">
        <v>56</v>
      </c>
      <c r="B31" s="109">
        <f t="shared" ref="B31:M31" si="5">B29+B27</f>
        <v>0</v>
      </c>
      <c r="C31" s="110">
        <f t="shared" si="5"/>
        <v>0</v>
      </c>
      <c r="D31" s="111">
        <f>D29+D27</f>
        <v>0</v>
      </c>
      <c r="E31" s="110">
        <f t="shared" si="5"/>
        <v>0</v>
      </c>
      <c r="F31" s="111">
        <f t="shared" si="5"/>
        <v>0</v>
      </c>
      <c r="G31" s="110">
        <f t="shared" si="5"/>
        <v>0</v>
      </c>
      <c r="H31" s="111">
        <f t="shared" si="5"/>
        <v>0</v>
      </c>
      <c r="I31" s="110">
        <f t="shared" si="5"/>
        <v>0</v>
      </c>
      <c r="J31" s="111">
        <f t="shared" si="5"/>
        <v>0</v>
      </c>
      <c r="K31" s="110">
        <f t="shared" si="5"/>
        <v>0</v>
      </c>
      <c r="L31" s="111">
        <f t="shared" si="5"/>
        <v>0</v>
      </c>
      <c r="M31" s="112">
        <f t="shared" si="5"/>
        <v>0</v>
      </c>
      <c r="N31" s="140">
        <f>SUM(B31:M31)</f>
        <v>0</v>
      </c>
    </row>
    <row r="32" spans="1:14" ht="14.45" x14ac:dyDescent="0.3">
      <c r="N32" s="141"/>
    </row>
    <row r="33" spans="1:14" thickBot="1" x14ac:dyDescent="0.35">
      <c r="N33" s="141"/>
    </row>
    <row r="34" spans="1:14" ht="14.45" x14ac:dyDescent="0.3">
      <c r="A34" s="113"/>
      <c r="B34" s="103">
        <v>43101</v>
      </c>
      <c r="C34" s="104">
        <v>43132</v>
      </c>
      <c r="D34" s="105">
        <v>43160</v>
      </c>
      <c r="E34" s="104">
        <v>43191</v>
      </c>
      <c r="F34" s="105">
        <v>43221</v>
      </c>
      <c r="G34" s="104">
        <v>43252</v>
      </c>
      <c r="H34" s="105">
        <v>43282</v>
      </c>
      <c r="I34" s="104">
        <v>43313</v>
      </c>
      <c r="J34" s="105">
        <v>43344</v>
      </c>
      <c r="K34" s="104">
        <v>43374</v>
      </c>
      <c r="L34" s="105">
        <v>43405</v>
      </c>
      <c r="M34" s="106">
        <v>43435</v>
      </c>
      <c r="N34" s="134" t="s">
        <v>102</v>
      </c>
    </row>
    <row r="35" spans="1:14" ht="14.45" x14ac:dyDescent="0.3">
      <c r="A35" s="114" t="str">
        <f>"EU-Project"&amp;" "&amp;B2</f>
        <v>EU-Project xxx</v>
      </c>
      <c r="B35" s="107">
        <f>'Jan''18'!AG24</f>
        <v>0</v>
      </c>
      <c r="C35" s="42">
        <f>'Feb''18'!AD24</f>
        <v>0</v>
      </c>
      <c r="D35" s="9">
        <f>'Mrz''18'!AG24</f>
        <v>0</v>
      </c>
      <c r="E35" s="42">
        <f>'Apr''18'!AF24</f>
        <v>0</v>
      </c>
      <c r="F35" s="9">
        <f>'Mai''18'!AG24</f>
        <v>0</v>
      </c>
      <c r="G35" s="42">
        <f>'Jun''18'!AF24</f>
        <v>0</v>
      </c>
      <c r="H35" s="9">
        <f>'Jul''18'!AG24</f>
        <v>0</v>
      </c>
      <c r="I35" s="42">
        <f>'Aug''18'!AG24</f>
        <v>0</v>
      </c>
      <c r="J35" s="9">
        <f>'Sept''18'!AF24</f>
        <v>0</v>
      </c>
      <c r="K35" s="42">
        <f>'Okt''18'!AG24</f>
        <v>0</v>
      </c>
      <c r="L35" s="9">
        <f>'Nov''18'!AF24</f>
        <v>0</v>
      </c>
      <c r="M35" s="108">
        <f>'Dez''18'!AG24</f>
        <v>0</v>
      </c>
      <c r="N35" s="135">
        <f>SUM(B35:M35)</f>
        <v>0</v>
      </c>
    </row>
    <row r="36" spans="1:14" ht="14.45" x14ac:dyDescent="0.3">
      <c r="A36" s="115"/>
      <c r="B36" s="107"/>
      <c r="C36" s="42"/>
      <c r="D36" s="9"/>
      <c r="E36" s="42"/>
      <c r="F36" s="9"/>
      <c r="G36" s="42"/>
      <c r="H36" s="9"/>
      <c r="I36" s="42"/>
      <c r="J36" s="9"/>
      <c r="K36" s="42"/>
      <c r="L36" s="9"/>
      <c r="M36" s="108"/>
      <c r="N36" s="136"/>
    </row>
    <row r="37" spans="1:14" ht="14.45" x14ac:dyDescent="0.3">
      <c r="A37" s="115" t="s">
        <v>43</v>
      </c>
      <c r="B37" s="107">
        <f>'Jan''18'!AG30</f>
        <v>0</v>
      </c>
      <c r="C37" s="42">
        <f>'Feb''18'!AD30</f>
        <v>0</v>
      </c>
      <c r="D37" s="9">
        <f>'Mrz''18'!AG30</f>
        <v>0</v>
      </c>
      <c r="E37" s="42">
        <f>'Apr''18'!AF30</f>
        <v>0</v>
      </c>
      <c r="F37" s="9">
        <f>'Mai''18'!AG30</f>
        <v>0</v>
      </c>
      <c r="G37" s="42">
        <f>'Jun''18'!AF30</f>
        <v>0</v>
      </c>
      <c r="H37" s="9">
        <f>'Jul''18'!AG30</f>
        <v>0</v>
      </c>
      <c r="I37" s="42">
        <f>'Aug''18'!AG30</f>
        <v>0</v>
      </c>
      <c r="J37" s="9">
        <f>'Sept''18'!AF30</f>
        <v>0</v>
      </c>
      <c r="K37" s="42">
        <f>'Okt''18'!AG30</f>
        <v>0</v>
      </c>
      <c r="L37" s="9">
        <f>'Nov''18'!AF30</f>
        <v>0</v>
      </c>
      <c r="M37" s="108">
        <f>'Dez''18'!AG30</f>
        <v>0</v>
      </c>
      <c r="N37" s="135">
        <f>SUM(B37:M37)</f>
        <v>0</v>
      </c>
    </row>
    <row r="38" spans="1:14" ht="14.45" x14ac:dyDescent="0.3">
      <c r="A38" s="115"/>
      <c r="B38" s="107"/>
      <c r="C38" s="42"/>
      <c r="D38" s="9"/>
      <c r="E38" s="42"/>
      <c r="F38" s="9"/>
      <c r="G38" s="42"/>
      <c r="H38" s="9"/>
      <c r="I38" s="42"/>
      <c r="J38" s="9"/>
      <c r="K38" s="42"/>
      <c r="L38" s="9"/>
      <c r="M38" s="108"/>
      <c r="N38" s="136"/>
    </row>
    <row r="39" spans="1:14" ht="14.45" x14ac:dyDescent="0.3">
      <c r="A39" s="115" t="s">
        <v>105</v>
      </c>
      <c r="B39" s="107">
        <f>'Jan''18'!AG36</f>
        <v>0</v>
      </c>
      <c r="C39" s="42">
        <f>'Feb''18'!AD36</f>
        <v>0</v>
      </c>
      <c r="D39" s="9">
        <f>'Mrz''18'!AG36</f>
        <v>0</v>
      </c>
      <c r="E39" s="42">
        <f>'Apr''18'!AF36</f>
        <v>0</v>
      </c>
      <c r="F39" s="9">
        <f>'Mai''18'!AG36</f>
        <v>0</v>
      </c>
      <c r="G39" s="42">
        <f>'Jun''18'!AF36</f>
        <v>0</v>
      </c>
      <c r="H39" s="9">
        <f>'Jul''18'!AG36</f>
        <v>0</v>
      </c>
      <c r="I39" s="42">
        <f>'Aug''18'!AG36</f>
        <v>0</v>
      </c>
      <c r="J39" s="9">
        <f>'Sept''18'!AF36</f>
        <v>0</v>
      </c>
      <c r="K39" s="42">
        <f>'Okt''18'!AG36</f>
        <v>0</v>
      </c>
      <c r="L39" s="9">
        <f>'Nov''18'!AF36</f>
        <v>0</v>
      </c>
      <c r="M39" s="108">
        <f>'Dez''18'!AG36</f>
        <v>0</v>
      </c>
      <c r="N39" s="137">
        <f>SUM(B39:M39)</f>
        <v>0</v>
      </c>
    </row>
    <row r="40" spans="1:14" ht="14.45" x14ac:dyDescent="0.3">
      <c r="A40" s="115"/>
      <c r="B40" s="107"/>
      <c r="C40" s="42"/>
      <c r="D40" s="9"/>
      <c r="E40" s="42"/>
      <c r="F40" s="9"/>
      <c r="G40" s="42"/>
      <c r="H40" s="9"/>
      <c r="I40" s="42"/>
      <c r="J40" s="9"/>
      <c r="K40" s="42"/>
      <c r="L40" s="9"/>
      <c r="M40" s="108"/>
      <c r="N40" s="136"/>
    </row>
    <row r="41" spans="1:14" ht="14.45" x14ac:dyDescent="0.3">
      <c r="A41" s="115" t="s">
        <v>55</v>
      </c>
      <c r="B41" s="107">
        <f>'Jan''18'!AG41</f>
        <v>0</v>
      </c>
      <c r="C41" s="42">
        <f>'Feb''18'!AD41</f>
        <v>0</v>
      </c>
      <c r="D41" s="9">
        <f>'Mrz''18'!AG41</f>
        <v>0</v>
      </c>
      <c r="E41" s="42">
        <f>'Apr''18'!AF41</f>
        <v>0</v>
      </c>
      <c r="F41" s="9">
        <f>'Mai''18'!AG41</f>
        <v>0</v>
      </c>
      <c r="G41" s="42">
        <f>'Jun''18'!AF41</f>
        <v>0</v>
      </c>
      <c r="H41" s="9">
        <f>'Jul''18'!AG41</f>
        <v>0</v>
      </c>
      <c r="I41" s="42">
        <f>'Aug''18'!AG41</f>
        <v>0</v>
      </c>
      <c r="J41" s="9">
        <f>'Sept''18'!AF41</f>
        <v>0</v>
      </c>
      <c r="K41" s="42">
        <f>'Okt''18'!AG41</f>
        <v>0</v>
      </c>
      <c r="L41" s="9">
        <f>'Nov''18'!AF41</f>
        <v>0</v>
      </c>
      <c r="M41" s="108">
        <f>'Dez''18'!AG41</f>
        <v>0</v>
      </c>
      <c r="N41" s="137">
        <f>SUM(B41:M41)</f>
        <v>0</v>
      </c>
    </row>
    <row r="42" spans="1:14" ht="14.45" x14ac:dyDescent="0.3">
      <c r="A42" s="115"/>
      <c r="B42" s="107"/>
      <c r="C42" s="42"/>
      <c r="D42" s="9"/>
      <c r="E42" s="42"/>
      <c r="F42" s="9"/>
      <c r="G42" s="42"/>
      <c r="H42" s="9"/>
      <c r="I42" s="42"/>
      <c r="J42" s="9"/>
      <c r="K42" s="42"/>
      <c r="L42" s="9"/>
      <c r="M42" s="108"/>
      <c r="N42" s="136"/>
    </row>
    <row r="43" spans="1:14" ht="14.45" x14ac:dyDescent="0.3">
      <c r="A43" s="115" t="s">
        <v>13</v>
      </c>
      <c r="B43" s="107">
        <f t="shared" ref="B43:M43" si="6">B35+B37+B39</f>
        <v>0</v>
      </c>
      <c r="C43" s="42">
        <f t="shared" si="6"/>
        <v>0</v>
      </c>
      <c r="D43" s="9">
        <f t="shared" si="6"/>
        <v>0</v>
      </c>
      <c r="E43" s="42">
        <f t="shared" si="6"/>
        <v>0</v>
      </c>
      <c r="F43" s="9">
        <f t="shared" si="6"/>
        <v>0</v>
      </c>
      <c r="G43" s="42">
        <f>G35+G37+G39</f>
        <v>0</v>
      </c>
      <c r="H43" s="9">
        <f t="shared" si="6"/>
        <v>0</v>
      </c>
      <c r="I43" s="42">
        <f t="shared" si="6"/>
        <v>0</v>
      </c>
      <c r="J43" s="9">
        <f t="shared" si="6"/>
        <v>0</v>
      </c>
      <c r="K43" s="42">
        <f t="shared" si="6"/>
        <v>0</v>
      </c>
      <c r="L43" s="9">
        <f t="shared" si="6"/>
        <v>0</v>
      </c>
      <c r="M43" s="108">
        <f t="shared" si="6"/>
        <v>0</v>
      </c>
      <c r="N43" s="138">
        <f>SUM(B43:M43)</f>
        <v>0</v>
      </c>
    </row>
    <row r="44" spans="1:14" x14ac:dyDescent="0.25">
      <c r="A44" s="117" t="s">
        <v>99</v>
      </c>
      <c r="B44" s="131">
        <f t="shared" ref="B44:M44" si="7">B43/$M$4</f>
        <v>0</v>
      </c>
      <c r="C44" s="132">
        <f t="shared" si="7"/>
        <v>0</v>
      </c>
      <c r="D44" s="132">
        <f t="shared" si="7"/>
        <v>0</v>
      </c>
      <c r="E44" s="132">
        <f t="shared" si="7"/>
        <v>0</v>
      </c>
      <c r="F44" s="132">
        <f t="shared" si="7"/>
        <v>0</v>
      </c>
      <c r="G44" s="132">
        <f t="shared" si="7"/>
        <v>0</v>
      </c>
      <c r="H44" s="132">
        <f t="shared" si="7"/>
        <v>0</v>
      </c>
      <c r="I44" s="132">
        <f t="shared" si="7"/>
        <v>0</v>
      </c>
      <c r="J44" s="132">
        <f t="shared" si="7"/>
        <v>0</v>
      </c>
      <c r="K44" s="132">
        <f t="shared" si="7"/>
        <v>0</v>
      </c>
      <c r="L44" s="132">
        <f t="shared" si="7"/>
        <v>0</v>
      </c>
      <c r="M44" s="133">
        <f t="shared" si="7"/>
        <v>0</v>
      </c>
      <c r="N44" s="139"/>
    </row>
    <row r="45" spans="1:14" thickBot="1" x14ac:dyDescent="0.35">
      <c r="A45" s="116" t="s">
        <v>56</v>
      </c>
      <c r="B45" s="109">
        <f t="shared" ref="B45:M45" si="8">B43+B41</f>
        <v>0</v>
      </c>
      <c r="C45" s="110">
        <f t="shared" si="8"/>
        <v>0</v>
      </c>
      <c r="D45" s="111">
        <f t="shared" si="8"/>
        <v>0</v>
      </c>
      <c r="E45" s="110">
        <f t="shared" si="8"/>
        <v>0</v>
      </c>
      <c r="F45" s="111">
        <f t="shared" si="8"/>
        <v>0</v>
      </c>
      <c r="G45" s="110">
        <f t="shared" si="8"/>
        <v>0</v>
      </c>
      <c r="H45" s="111">
        <f t="shared" si="8"/>
        <v>0</v>
      </c>
      <c r="I45" s="110">
        <f t="shared" si="8"/>
        <v>0</v>
      </c>
      <c r="J45" s="111">
        <f t="shared" si="8"/>
        <v>0</v>
      </c>
      <c r="K45" s="110">
        <f t="shared" si="8"/>
        <v>0</v>
      </c>
      <c r="L45" s="111">
        <f t="shared" si="8"/>
        <v>0</v>
      </c>
      <c r="M45" s="112">
        <f t="shared" si="8"/>
        <v>0</v>
      </c>
      <c r="N45" s="140">
        <f>SUM(B45:M45)</f>
        <v>0</v>
      </c>
    </row>
    <row r="48" spans="1:14" thickBot="1" x14ac:dyDescent="0.35"/>
    <row r="49" spans="1:13" ht="28.9" x14ac:dyDescent="0.3">
      <c r="A49" s="129" t="str">
        <f>"Anteil EU-Projekt "&amp;B2&amp;" an Produktivstunden"</f>
        <v>Anteil EU-Projekt xxx an Produktivstunden</v>
      </c>
      <c r="B49" s="119">
        <v>42370</v>
      </c>
      <c r="C49" s="120">
        <v>42401</v>
      </c>
      <c r="D49" s="121">
        <v>42430</v>
      </c>
      <c r="E49" s="120">
        <v>42461</v>
      </c>
      <c r="F49" s="121">
        <v>42491</v>
      </c>
      <c r="G49" s="120">
        <v>42522</v>
      </c>
      <c r="H49" s="121">
        <v>42552</v>
      </c>
      <c r="I49" s="120">
        <v>42583</v>
      </c>
      <c r="J49" s="121">
        <v>42614</v>
      </c>
      <c r="K49" s="120">
        <v>42644</v>
      </c>
      <c r="L49" s="121">
        <v>42675</v>
      </c>
      <c r="M49" s="122">
        <v>42705</v>
      </c>
    </row>
    <row r="50" spans="1:13" s="81" customFormat="1" thickBot="1" x14ac:dyDescent="0.35">
      <c r="A50" s="123"/>
      <c r="B50" s="125" t="str">
        <f>IF(B15=0,"",B7/B15)</f>
        <v/>
      </c>
      <c r="C50" s="126" t="str">
        <f>IF(C15=0,"",C7/C15)</f>
        <v/>
      </c>
      <c r="D50" s="127" t="str">
        <f>IF(D15=0,"",D7/D15)</f>
        <v/>
      </c>
      <c r="E50" s="126" t="str">
        <f t="shared" ref="E50:L50" si="9">IF(E15=0,"",E7/E15)</f>
        <v/>
      </c>
      <c r="F50" s="127" t="str">
        <f t="shared" si="9"/>
        <v/>
      </c>
      <c r="G50" s="126" t="str">
        <f t="shared" si="9"/>
        <v/>
      </c>
      <c r="H50" s="127" t="str">
        <f t="shared" si="9"/>
        <v/>
      </c>
      <c r="I50" s="126" t="str">
        <f t="shared" si="9"/>
        <v/>
      </c>
      <c r="J50" s="127" t="str">
        <f t="shared" si="9"/>
        <v/>
      </c>
      <c r="K50" s="126" t="str">
        <f t="shared" si="9"/>
        <v/>
      </c>
      <c r="L50" s="127" t="str">
        <f t="shared" si="9"/>
        <v/>
      </c>
      <c r="M50" s="128" t="str">
        <f>IF(M15=0,"",M7/M15)</f>
        <v/>
      </c>
    </row>
    <row r="51" spans="1:13" ht="28.9" x14ac:dyDescent="0.3">
      <c r="A51" s="129" t="str">
        <f>"Anteil EU-Projekt "&amp;B2&amp;" an Produktivstunden"</f>
        <v>Anteil EU-Projekt xxx an Produktivstunden</v>
      </c>
      <c r="B51" s="119">
        <v>42736</v>
      </c>
      <c r="C51" s="120">
        <v>42767</v>
      </c>
      <c r="D51" s="121">
        <v>42795</v>
      </c>
      <c r="E51" s="120">
        <v>42826</v>
      </c>
      <c r="F51" s="121">
        <v>42856</v>
      </c>
      <c r="G51" s="120">
        <v>42887</v>
      </c>
      <c r="H51" s="121">
        <v>42917</v>
      </c>
      <c r="I51" s="120">
        <v>42948</v>
      </c>
      <c r="J51" s="121">
        <v>42979</v>
      </c>
      <c r="K51" s="120">
        <v>43009</v>
      </c>
      <c r="L51" s="121">
        <v>43040</v>
      </c>
      <c r="M51" s="122">
        <v>43070</v>
      </c>
    </row>
    <row r="52" spans="1:13" thickBot="1" x14ac:dyDescent="0.35">
      <c r="A52" s="124"/>
      <c r="B52" s="125" t="str">
        <f t="shared" ref="B52:M52" si="10">IF(B29=0,"",B21/B29)</f>
        <v/>
      </c>
      <c r="C52" s="126" t="str">
        <f t="shared" si="10"/>
        <v/>
      </c>
      <c r="D52" s="127" t="str">
        <f t="shared" si="10"/>
        <v/>
      </c>
      <c r="E52" s="126" t="str">
        <f t="shared" si="10"/>
        <v/>
      </c>
      <c r="F52" s="127" t="str">
        <f t="shared" si="10"/>
        <v/>
      </c>
      <c r="G52" s="126" t="str">
        <f t="shared" si="10"/>
        <v/>
      </c>
      <c r="H52" s="127" t="str">
        <f t="shared" si="10"/>
        <v/>
      </c>
      <c r="I52" s="126" t="str">
        <f t="shared" si="10"/>
        <v/>
      </c>
      <c r="J52" s="127" t="str">
        <f t="shared" si="10"/>
        <v/>
      </c>
      <c r="K52" s="126" t="str">
        <f t="shared" si="10"/>
        <v/>
      </c>
      <c r="L52" s="127" t="str">
        <f t="shared" si="10"/>
        <v/>
      </c>
      <c r="M52" s="128" t="str">
        <f t="shared" si="10"/>
        <v/>
      </c>
    </row>
    <row r="53" spans="1:13" ht="28.9" x14ac:dyDescent="0.3">
      <c r="A53" s="129" t="str">
        <f>"Anteil EU-Projekt "&amp;B2&amp;" an Produktivstunden"</f>
        <v>Anteil EU-Projekt xxx an Produktivstunden</v>
      </c>
      <c r="B53" s="119">
        <v>43101</v>
      </c>
      <c r="C53" s="120">
        <v>43132</v>
      </c>
      <c r="D53" s="121">
        <v>43160</v>
      </c>
      <c r="E53" s="120">
        <v>43191</v>
      </c>
      <c r="F53" s="121">
        <v>43221</v>
      </c>
      <c r="G53" s="120">
        <v>43252</v>
      </c>
      <c r="H53" s="121">
        <v>43282</v>
      </c>
      <c r="I53" s="120">
        <v>43313</v>
      </c>
      <c r="J53" s="121">
        <v>43344</v>
      </c>
      <c r="K53" s="120">
        <v>43374</v>
      </c>
      <c r="L53" s="121">
        <v>43405</v>
      </c>
      <c r="M53" s="122">
        <v>43435</v>
      </c>
    </row>
    <row r="54" spans="1:13" thickBot="1" x14ac:dyDescent="0.35">
      <c r="A54" s="124"/>
      <c r="B54" s="125" t="str">
        <f t="shared" ref="B54:M54" si="11">IF(B43=0,"",B35/B43)</f>
        <v/>
      </c>
      <c r="C54" s="126" t="str">
        <f t="shared" si="11"/>
        <v/>
      </c>
      <c r="D54" s="127" t="str">
        <f t="shared" si="11"/>
        <v/>
      </c>
      <c r="E54" s="126" t="str">
        <f t="shared" si="11"/>
        <v/>
      </c>
      <c r="F54" s="127" t="str">
        <f t="shared" si="11"/>
        <v/>
      </c>
      <c r="G54" s="126" t="str">
        <f t="shared" si="11"/>
        <v/>
      </c>
      <c r="H54" s="127" t="str">
        <f t="shared" si="11"/>
        <v/>
      </c>
      <c r="I54" s="126" t="str">
        <f t="shared" si="11"/>
        <v/>
      </c>
      <c r="J54" s="127" t="str">
        <f t="shared" si="11"/>
        <v/>
      </c>
      <c r="K54" s="126" t="str">
        <f t="shared" si="11"/>
        <v/>
      </c>
      <c r="L54" s="127" t="str">
        <f t="shared" si="11"/>
        <v/>
      </c>
      <c r="M54" s="128" t="str">
        <f t="shared" si="11"/>
        <v/>
      </c>
    </row>
    <row r="57" spans="1:13" thickBot="1" x14ac:dyDescent="0.35"/>
    <row r="58" spans="1:13" ht="28.9" x14ac:dyDescent="0.3">
      <c r="A58" s="130" t="str">
        <f>"Personen-Monate im EU-Projekt "&amp;B2</f>
        <v>Personen-Monate im EU-Projekt xxx</v>
      </c>
      <c r="B58" s="202">
        <v>2016</v>
      </c>
      <c r="C58" s="203"/>
      <c r="D58" s="202">
        <v>2017</v>
      </c>
      <c r="E58" s="203"/>
      <c r="F58" s="202">
        <v>2018</v>
      </c>
      <c r="G58" s="203"/>
      <c r="H58" s="204" t="s">
        <v>100</v>
      </c>
      <c r="I58" s="205"/>
    </row>
    <row r="59" spans="1:13" thickBot="1" x14ac:dyDescent="0.35">
      <c r="A59" s="123"/>
      <c r="B59" s="206">
        <f>N7/(1720/12)</f>
        <v>0</v>
      </c>
      <c r="C59" s="207"/>
      <c r="D59" s="206">
        <f>N21/(1720/12)</f>
        <v>0</v>
      </c>
      <c r="E59" s="207"/>
      <c r="F59" s="206">
        <f>N35/(1720/12)</f>
        <v>0</v>
      </c>
      <c r="G59" s="207"/>
      <c r="H59" s="208">
        <f>SUM(B59:G59)</f>
        <v>0</v>
      </c>
      <c r="I59" s="209"/>
    </row>
  </sheetData>
  <mergeCells count="13">
    <mergeCell ref="B2:E2"/>
    <mergeCell ref="B4:E4"/>
    <mergeCell ref="M2:N2"/>
    <mergeCell ref="M4:N4"/>
    <mergeCell ref="J4:L4"/>
    <mergeCell ref="B58:C58"/>
    <mergeCell ref="D58:E58"/>
    <mergeCell ref="F58:G58"/>
    <mergeCell ref="H58:I58"/>
    <mergeCell ref="B59:C59"/>
    <mergeCell ref="D59:E59"/>
    <mergeCell ref="F59:G59"/>
    <mergeCell ref="H59:I59"/>
  </mergeCells>
  <conditionalFormatting sqref="B16:M16">
    <cfRule type="cellIs" dxfId="2" priority="3" operator="greaterThan">
      <formula>1.1</formula>
    </cfRule>
  </conditionalFormatting>
  <conditionalFormatting sqref="B30:M30">
    <cfRule type="cellIs" dxfId="1" priority="2" operator="greaterThan">
      <formula>1.1</formula>
    </cfRule>
  </conditionalFormatting>
  <conditionalFormatting sqref="B44:M44">
    <cfRule type="cellIs" dxfId="0" priority="1" operator="greaterThan">
      <formula>1.1</formula>
    </cfRule>
  </conditionalFormatting>
  <pageMargins left="0.7" right="0.7" top="0.78740157499999996" bottom="0.78740157499999996" header="0.3" footer="0.3"/>
  <pageSetup paperSize="9" scale="65" fitToHeight="0" orientation="portrait" r:id="rId1"/>
  <colBreaks count="1" manualBreakCount="1">
    <brk id="1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1"/>
  <sheetViews>
    <sheetView topLeftCell="A8" zoomScaleNormal="100" workbookViewId="0">
      <selection activeCell="AE45" sqref="AE45"/>
    </sheetView>
  </sheetViews>
  <sheetFormatPr baseColWidth="10" defaultRowHeight="15" x14ac:dyDescent="0.25"/>
  <cols>
    <col min="1" max="1" width="21.5703125" customWidth="1"/>
    <col min="2" max="3" width="4.7109375" customWidth="1"/>
    <col min="4" max="4" width="5.140625" bestFit="1" customWidth="1"/>
    <col min="5" max="30" width="4.7109375" customWidth="1"/>
    <col min="31" max="31" width="7.140625" customWidth="1"/>
    <col min="32" max="32" width="2.85546875" customWidth="1"/>
  </cols>
  <sheetData>
    <row r="1" spans="1:32" ht="12" customHeight="1" x14ac:dyDescent="0.3"/>
    <row r="2" spans="1:32" ht="12" customHeight="1" x14ac:dyDescent="0.3"/>
    <row r="3" spans="1:32" ht="12" customHeight="1" x14ac:dyDescent="0.25">
      <c r="T3" s="186" t="s">
        <v>15</v>
      </c>
      <c r="U3" s="187"/>
      <c r="V3" s="190" t="s">
        <v>30</v>
      </c>
      <c r="W3" s="190"/>
      <c r="X3" s="191"/>
      <c r="Y3" s="186" t="s">
        <v>24</v>
      </c>
      <c r="Z3" s="187"/>
      <c r="AA3" s="190">
        <v>2016</v>
      </c>
      <c r="AB3" s="190"/>
      <c r="AC3" s="190"/>
      <c r="AD3" s="190"/>
      <c r="AE3" s="191"/>
    </row>
    <row r="4" spans="1:32" ht="24.75" customHeight="1" x14ac:dyDescent="0.5">
      <c r="C4" s="35" t="s">
        <v>22</v>
      </c>
      <c r="O4" s="1"/>
      <c r="T4" s="188"/>
      <c r="U4" s="189"/>
      <c r="V4" s="192"/>
      <c r="W4" s="192"/>
      <c r="X4" s="193"/>
      <c r="Y4" s="188"/>
      <c r="Z4" s="189"/>
      <c r="AA4" s="192"/>
      <c r="AB4" s="192"/>
      <c r="AC4" s="192"/>
      <c r="AD4" s="192"/>
      <c r="AE4" s="193"/>
    </row>
    <row r="5" spans="1:32" ht="15" customHeight="1" x14ac:dyDescent="0.3">
      <c r="B5" s="46"/>
      <c r="C5" s="47"/>
      <c r="D5" s="47"/>
      <c r="E5" s="47"/>
      <c r="F5" s="47"/>
      <c r="G5" s="47"/>
      <c r="H5" s="47"/>
      <c r="I5" s="47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6" spans="1:32" ht="12.95" customHeight="1" x14ac:dyDescent="0.25">
      <c r="A6" s="176" t="s">
        <v>25</v>
      </c>
      <c r="B6" s="176"/>
      <c r="C6" s="176"/>
      <c r="D6" s="194" t="s">
        <v>26</v>
      </c>
      <c r="E6" s="194"/>
      <c r="F6" s="194"/>
      <c r="G6" s="194"/>
      <c r="H6" s="194"/>
      <c r="I6" s="194"/>
      <c r="J6" s="176" t="s">
        <v>29</v>
      </c>
      <c r="K6" s="176"/>
      <c r="L6" s="176"/>
      <c r="M6" s="176"/>
      <c r="N6" s="176"/>
      <c r="O6" s="176"/>
      <c r="P6" s="201" t="str">
        <f>Kerndaten!D10</f>
        <v>xxx</v>
      </c>
      <c r="Q6" s="201"/>
      <c r="R6" s="201"/>
      <c r="S6" s="201"/>
      <c r="T6" s="201"/>
      <c r="U6" s="176" t="s">
        <v>27</v>
      </c>
      <c r="V6" s="176"/>
      <c r="W6" s="176"/>
      <c r="X6" s="176"/>
      <c r="Y6" s="176"/>
      <c r="Z6" s="176"/>
      <c r="AA6" s="201">
        <f>Kerndaten!D13</f>
        <v>0</v>
      </c>
      <c r="AB6" s="201"/>
      <c r="AC6" s="201"/>
      <c r="AD6" s="201"/>
      <c r="AE6" s="201"/>
      <c r="AF6" s="2"/>
    </row>
    <row r="7" spans="1:32" s="23" customFormat="1" ht="15.95" customHeight="1" x14ac:dyDescent="0.25">
      <c r="A7" s="176"/>
      <c r="B7" s="176"/>
      <c r="C7" s="176"/>
      <c r="D7" s="194"/>
      <c r="E7" s="194"/>
      <c r="F7" s="194"/>
      <c r="G7" s="194"/>
      <c r="H7" s="194"/>
      <c r="I7" s="194"/>
      <c r="J7" s="176"/>
      <c r="K7" s="176"/>
      <c r="L7" s="176"/>
      <c r="M7" s="176"/>
      <c r="N7" s="176"/>
      <c r="O7" s="176"/>
      <c r="P7" s="201"/>
      <c r="Q7" s="201"/>
      <c r="R7" s="201"/>
      <c r="S7" s="201"/>
      <c r="T7" s="201"/>
      <c r="U7" s="176"/>
      <c r="V7" s="176"/>
      <c r="W7" s="176"/>
      <c r="X7" s="176"/>
      <c r="Y7" s="176"/>
      <c r="Z7" s="176"/>
      <c r="AA7" s="201"/>
      <c r="AB7" s="201"/>
      <c r="AC7" s="201"/>
      <c r="AD7" s="201"/>
      <c r="AE7" s="201"/>
      <c r="AF7" s="3"/>
    </row>
    <row r="8" spans="1:32" s="23" customFormat="1" ht="15.95" customHeight="1" x14ac:dyDescent="0.3">
      <c r="A8" s="4"/>
      <c r="B8" s="48"/>
      <c r="C8" s="49"/>
      <c r="D8" s="47"/>
      <c r="E8" s="47"/>
      <c r="F8" s="49"/>
      <c r="G8" s="47"/>
      <c r="H8" s="47"/>
      <c r="I8" s="25"/>
      <c r="J8" s="25"/>
      <c r="K8" s="6"/>
      <c r="Q8" s="3"/>
      <c r="R8" s="3"/>
      <c r="S8" s="53"/>
      <c r="T8" s="7"/>
      <c r="Y8" s="3"/>
      <c r="Z8" s="4"/>
      <c r="AA8" s="22"/>
      <c r="AB8" s="5"/>
      <c r="AE8" s="3"/>
      <c r="AF8" s="3"/>
    </row>
    <row r="9" spans="1:32" s="23" customFormat="1" ht="15.75" customHeight="1" x14ac:dyDescent="0.25">
      <c r="A9" s="185" t="s">
        <v>28</v>
      </c>
      <c r="B9" s="185"/>
      <c r="C9" s="185"/>
      <c r="D9" s="175" t="str">
        <f>Kerndaten!D16</f>
        <v>Max Mustermann</v>
      </c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6" t="s">
        <v>96</v>
      </c>
      <c r="Q9" s="176"/>
      <c r="R9" s="176"/>
      <c r="S9" s="176"/>
      <c r="T9" s="176"/>
      <c r="U9" s="176"/>
      <c r="V9" s="176"/>
      <c r="W9" s="176"/>
      <c r="X9" s="176"/>
      <c r="Y9" s="176"/>
      <c r="Z9" s="176"/>
      <c r="AA9" s="177">
        <f>Kerndaten!D35</f>
        <v>71.666666666666671</v>
      </c>
      <c r="AB9" s="178"/>
      <c r="AC9" s="178"/>
      <c r="AD9" s="178"/>
      <c r="AE9" s="178"/>
      <c r="AF9" s="3"/>
    </row>
    <row r="10" spans="1:32" s="23" customFormat="1" ht="15.75" customHeight="1" x14ac:dyDescent="0.25">
      <c r="A10" s="185"/>
      <c r="B10" s="185"/>
      <c r="C10" s="185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6"/>
      <c r="Q10" s="176"/>
      <c r="R10" s="176"/>
      <c r="S10" s="176"/>
      <c r="T10" s="176"/>
      <c r="U10" s="176"/>
      <c r="V10" s="176"/>
      <c r="W10" s="176"/>
      <c r="X10" s="176"/>
      <c r="Y10" s="176"/>
      <c r="Z10" s="176"/>
      <c r="AA10" s="178"/>
      <c r="AB10" s="178"/>
      <c r="AC10" s="178"/>
      <c r="AD10" s="178"/>
      <c r="AE10" s="178"/>
      <c r="AF10" s="3"/>
    </row>
    <row r="11" spans="1:32" s="23" customFormat="1" ht="15.75" customHeight="1" x14ac:dyDescent="0.3">
      <c r="A11" s="56"/>
      <c r="B11" s="56"/>
      <c r="C11" s="56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3"/>
    </row>
    <row r="12" spans="1:32" s="23" customFormat="1" ht="15.75" customHeight="1" x14ac:dyDescent="0.3">
      <c r="A12" s="56"/>
      <c r="B12" s="56"/>
      <c r="C12" s="56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3"/>
    </row>
    <row r="13" spans="1:32" ht="12.95" customHeight="1" x14ac:dyDescent="0.3">
      <c r="A13" s="3"/>
      <c r="B13" s="3" t="s">
        <v>0</v>
      </c>
      <c r="C13" s="3"/>
      <c r="D13" s="3"/>
      <c r="E13" s="3"/>
      <c r="F13" s="3"/>
      <c r="H13" s="8"/>
      <c r="I13" s="3"/>
      <c r="J13" s="3"/>
      <c r="K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1:32" ht="12.95" customHeight="1" x14ac:dyDescent="0.3">
      <c r="A14" s="9" t="s">
        <v>1</v>
      </c>
      <c r="B14" s="93">
        <v>1</v>
      </c>
      <c r="C14" s="10">
        <v>2</v>
      </c>
      <c r="D14" s="10">
        <v>3</v>
      </c>
      <c r="E14" s="10">
        <v>4</v>
      </c>
      <c r="F14" s="10">
        <v>5</v>
      </c>
      <c r="G14" s="36">
        <v>6</v>
      </c>
      <c r="H14" s="36">
        <v>7</v>
      </c>
      <c r="I14" s="93">
        <v>8</v>
      </c>
      <c r="J14" s="10">
        <v>9</v>
      </c>
      <c r="K14" s="10">
        <v>10</v>
      </c>
      <c r="L14" s="10">
        <v>11</v>
      </c>
      <c r="M14" s="10">
        <v>12</v>
      </c>
      <c r="N14" s="36">
        <v>13</v>
      </c>
      <c r="O14" s="36">
        <v>14</v>
      </c>
      <c r="P14" s="93">
        <v>15</v>
      </c>
      <c r="Q14" s="10">
        <v>16</v>
      </c>
      <c r="R14" s="10">
        <v>17</v>
      </c>
      <c r="S14" s="10">
        <v>18</v>
      </c>
      <c r="T14" s="10">
        <v>19</v>
      </c>
      <c r="U14" s="36">
        <v>20</v>
      </c>
      <c r="V14" s="36">
        <v>21</v>
      </c>
      <c r="W14" s="93">
        <v>22</v>
      </c>
      <c r="X14" s="10">
        <v>23</v>
      </c>
      <c r="Y14" s="10">
        <v>24</v>
      </c>
      <c r="Z14" s="10">
        <v>25</v>
      </c>
      <c r="AA14" s="10">
        <v>26</v>
      </c>
      <c r="AB14" s="36">
        <v>27</v>
      </c>
      <c r="AC14" s="36">
        <v>28</v>
      </c>
      <c r="AD14" s="93">
        <v>29</v>
      </c>
      <c r="AE14" s="12" t="s">
        <v>2</v>
      </c>
    </row>
    <row r="15" spans="1:32" ht="12.95" customHeight="1" x14ac:dyDescent="0.3">
      <c r="A15" s="9" t="s">
        <v>3</v>
      </c>
      <c r="B15" s="32" t="s">
        <v>19</v>
      </c>
      <c r="C15" s="32" t="s">
        <v>5</v>
      </c>
      <c r="D15" s="33" t="s">
        <v>6</v>
      </c>
      <c r="E15" s="32" t="s">
        <v>7</v>
      </c>
      <c r="F15" s="33" t="s">
        <v>8</v>
      </c>
      <c r="G15" s="38" t="s">
        <v>9</v>
      </c>
      <c r="H15" s="37" t="s">
        <v>4</v>
      </c>
      <c r="I15" s="33" t="s">
        <v>19</v>
      </c>
      <c r="J15" s="33" t="s">
        <v>5</v>
      </c>
      <c r="K15" s="32" t="s">
        <v>6</v>
      </c>
      <c r="L15" s="33" t="s">
        <v>7</v>
      </c>
      <c r="M15" s="32" t="s">
        <v>8</v>
      </c>
      <c r="N15" s="38" t="s">
        <v>9</v>
      </c>
      <c r="O15" s="38" t="s">
        <v>4</v>
      </c>
      <c r="P15" s="33" t="s">
        <v>19</v>
      </c>
      <c r="Q15" s="32" t="s">
        <v>5</v>
      </c>
      <c r="R15" s="33" t="s">
        <v>6</v>
      </c>
      <c r="S15" s="32" t="s">
        <v>7</v>
      </c>
      <c r="T15" s="33" t="s">
        <v>8</v>
      </c>
      <c r="U15" s="38" t="s">
        <v>9</v>
      </c>
      <c r="V15" s="37" t="s">
        <v>4</v>
      </c>
      <c r="W15" s="33" t="s">
        <v>19</v>
      </c>
      <c r="X15" s="33" t="s">
        <v>5</v>
      </c>
      <c r="Y15" s="32" t="s">
        <v>6</v>
      </c>
      <c r="Z15" s="33" t="s">
        <v>7</v>
      </c>
      <c r="AA15" s="32" t="s">
        <v>8</v>
      </c>
      <c r="AB15" s="38" t="s">
        <v>9</v>
      </c>
      <c r="AC15" s="38" t="s">
        <v>4</v>
      </c>
      <c r="AD15" s="33" t="s">
        <v>19</v>
      </c>
      <c r="AE15" s="9"/>
    </row>
    <row r="16" spans="1:32" ht="12.95" customHeight="1" x14ac:dyDescent="0.3">
      <c r="A16" s="59" t="s">
        <v>44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44"/>
      <c r="AD16" s="44"/>
      <c r="AE16" s="27"/>
    </row>
    <row r="17" spans="1:31" ht="12.95" customHeight="1" x14ac:dyDescent="0.3">
      <c r="A17" s="31" t="str">
        <f>Kerndaten!J13</f>
        <v>WP 1</v>
      </c>
      <c r="B17" s="30"/>
      <c r="C17" s="30"/>
      <c r="D17" s="30"/>
      <c r="E17" s="30"/>
      <c r="F17" s="30"/>
      <c r="G17" s="39"/>
      <c r="H17" s="39"/>
      <c r="I17" s="30"/>
      <c r="J17" s="30"/>
      <c r="K17" s="30"/>
      <c r="L17" s="30"/>
      <c r="M17" s="30"/>
      <c r="N17" s="39"/>
      <c r="O17" s="39"/>
      <c r="P17" s="30"/>
      <c r="Q17" s="30"/>
      <c r="R17" s="30"/>
      <c r="S17" s="30"/>
      <c r="T17" s="30"/>
      <c r="U17" s="39"/>
      <c r="V17" s="39"/>
      <c r="W17" s="30"/>
      <c r="X17" s="30"/>
      <c r="Y17" s="30"/>
      <c r="Z17" s="30"/>
      <c r="AA17" s="30"/>
      <c r="AB17" s="39"/>
      <c r="AC17" s="39"/>
      <c r="AD17" s="30"/>
      <c r="AE17" s="9">
        <f>SUM(B17:AD17)</f>
        <v>0</v>
      </c>
    </row>
    <row r="18" spans="1:31" ht="12.95" customHeight="1" x14ac:dyDescent="0.3">
      <c r="A18" s="31" t="str">
        <f>Kerndaten!J14</f>
        <v>WP 2</v>
      </c>
      <c r="B18" s="30"/>
      <c r="C18" s="30"/>
      <c r="D18" s="30"/>
      <c r="E18" s="30"/>
      <c r="F18" s="30"/>
      <c r="G18" s="39"/>
      <c r="H18" s="39"/>
      <c r="I18" s="30"/>
      <c r="J18" s="30"/>
      <c r="K18" s="30"/>
      <c r="L18" s="30"/>
      <c r="M18" s="30"/>
      <c r="N18" s="39"/>
      <c r="O18" s="39"/>
      <c r="P18" s="30"/>
      <c r="Q18" s="30"/>
      <c r="R18" s="30"/>
      <c r="S18" s="30"/>
      <c r="T18" s="30"/>
      <c r="U18" s="39"/>
      <c r="V18" s="39"/>
      <c r="W18" s="30"/>
      <c r="X18" s="30"/>
      <c r="Y18" s="30"/>
      <c r="Z18" s="30"/>
      <c r="AA18" s="30"/>
      <c r="AB18" s="39"/>
      <c r="AC18" s="39"/>
      <c r="AD18" s="30"/>
      <c r="AE18" s="9">
        <f t="shared" ref="AE18:AE24" si="0">SUM(B18:AD18)</f>
        <v>0</v>
      </c>
    </row>
    <row r="19" spans="1:31" ht="12.95" customHeight="1" x14ac:dyDescent="0.3">
      <c r="A19" s="31" t="str">
        <f>Kerndaten!J15</f>
        <v>WP 3</v>
      </c>
      <c r="B19" s="30"/>
      <c r="C19" s="30"/>
      <c r="D19" s="30"/>
      <c r="E19" s="30"/>
      <c r="F19" s="30"/>
      <c r="G19" s="39"/>
      <c r="H19" s="39"/>
      <c r="I19" s="30"/>
      <c r="J19" s="30"/>
      <c r="K19" s="30"/>
      <c r="L19" s="30"/>
      <c r="M19" s="30"/>
      <c r="N19" s="39"/>
      <c r="O19" s="39"/>
      <c r="P19" s="30"/>
      <c r="Q19" s="30"/>
      <c r="R19" s="30"/>
      <c r="S19" s="30"/>
      <c r="T19" s="30"/>
      <c r="U19" s="39"/>
      <c r="V19" s="39"/>
      <c r="W19" s="30"/>
      <c r="X19" s="30"/>
      <c r="Y19" s="30"/>
      <c r="Z19" s="30"/>
      <c r="AA19" s="30"/>
      <c r="AB19" s="39"/>
      <c r="AC19" s="39"/>
      <c r="AD19" s="30"/>
      <c r="AE19" s="9">
        <f t="shared" si="0"/>
        <v>0</v>
      </c>
    </row>
    <row r="20" spans="1:31" ht="12.95" customHeight="1" x14ac:dyDescent="0.3">
      <c r="A20" s="31" t="str">
        <f>Kerndaten!J16</f>
        <v>WP 4</v>
      </c>
      <c r="B20" s="30"/>
      <c r="C20" s="30"/>
      <c r="D20" s="30"/>
      <c r="E20" s="30"/>
      <c r="F20" s="30"/>
      <c r="G20" s="39"/>
      <c r="H20" s="39"/>
      <c r="I20" s="30"/>
      <c r="J20" s="30"/>
      <c r="K20" s="30"/>
      <c r="L20" s="30"/>
      <c r="M20" s="30"/>
      <c r="N20" s="39"/>
      <c r="O20" s="39"/>
      <c r="P20" s="30"/>
      <c r="Q20" s="30"/>
      <c r="R20" s="30"/>
      <c r="S20" s="30"/>
      <c r="T20" s="30"/>
      <c r="U20" s="39"/>
      <c r="V20" s="39"/>
      <c r="W20" s="30"/>
      <c r="X20" s="30"/>
      <c r="Y20" s="30"/>
      <c r="Z20" s="30"/>
      <c r="AA20" s="30"/>
      <c r="AB20" s="39"/>
      <c r="AC20" s="39"/>
      <c r="AD20" s="30"/>
      <c r="AE20" s="9">
        <f t="shared" si="0"/>
        <v>0</v>
      </c>
    </row>
    <row r="21" spans="1:31" ht="12.95" customHeight="1" x14ac:dyDescent="0.3">
      <c r="A21" s="31" t="str">
        <f>Kerndaten!J17</f>
        <v>WP 5</v>
      </c>
      <c r="B21" s="30"/>
      <c r="C21" s="30"/>
      <c r="D21" s="30"/>
      <c r="E21" s="30"/>
      <c r="F21" s="30"/>
      <c r="G21" s="39"/>
      <c r="H21" s="39"/>
      <c r="I21" s="30"/>
      <c r="J21" s="30"/>
      <c r="K21" s="30"/>
      <c r="L21" s="30"/>
      <c r="M21" s="30"/>
      <c r="N21" s="39"/>
      <c r="O21" s="39"/>
      <c r="P21" s="30"/>
      <c r="Q21" s="30"/>
      <c r="R21" s="30"/>
      <c r="S21" s="30"/>
      <c r="T21" s="30"/>
      <c r="U21" s="39"/>
      <c r="V21" s="39"/>
      <c r="W21" s="30"/>
      <c r="X21" s="30"/>
      <c r="Y21" s="30"/>
      <c r="Z21" s="30"/>
      <c r="AA21" s="30"/>
      <c r="AB21" s="39"/>
      <c r="AC21" s="39"/>
      <c r="AD21" s="30"/>
      <c r="AE21" s="9">
        <f t="shared" si="0"/>
        <v>0</v>
      </c>
    </row>
    <row r="22" spans="1:31" ht="12.95" customHeight="1" x14ac:dyDescent="0.3">
      <c r="A22" s="31" t="str">
        <f>Kerndaten!J18</f>
        <v>WP 6</v>
      </c>
      <c r="B22" s="13"/>
      <c r="C22" s="13"/>
      <c r="D22" s="13"/>
      <c r="E22" s="13"/>
      <c r="F22" s="13"/>
      <c r="G22" s="40"/>
      <c r="H22" s="40"/>
      <c r="I22" s="13"/>
      <c r="J22" s="13"/>
      <c r="K22" s="13"/>
      <c r="L22" s="13"/>
      <c r="M22" s="13"/>
      <c r="N22" s="40"/>
      <c r="O22" s="40"/>
      <c r="P22" s="13"/>
      <c r="Q22" s="13"/>
      <c r="R22" s="13"/>
      <c r="S22" s="13"/>
      <c r="T22" s="13"/>
      <c r="U22" s="40"/>
      <c r="V22" s="40"/>
      <c r="W22" s="13"/>
      <c r="X22" s="13"/>
      <c r="Y22" s="13"/>
      <c r="Z22" s="13"/>
      <c r="AA22" s="13"/>
      <c r="AB22" s="40"/>
      <c r="AC22" s="40"/>
      <c r="AD22" s="13"/>
      <c r="AE22" s="9">
        <f t="shared" si="0"/>
        <v>0</v>
      </c>
    </row>
    <row r="23" spans="1:31" ht="12.95" customHeight="1" x14ac:dyDescent="0.3">
      <c r="A23" s="31" t="str">
        <f>Kerndaten!J19</f>
        <v>WP 7</v>
      </c>
      <c r="B23" s="13"/>
      <c r="C23" s="13"/>
      <c r="D23" s="13"/>
      <c r="E23" s="13"/>
      <c r="F23" s="13"/>
      <c r="G23" s="40"/>
      <c r="H23" s="40"/>
      <c r="I23" s="13"/>
      <c r="J23" s="13"/>
      <c r="K23" s="13"/>
      <c r="L23" s="13"/>
      <c r="M23" s="13"/>
      <c r="N23" s="40"/>
      <c r="O23" s="40"/>
      <c r="P23" s="13"/>
      <c r="Q23" s="13"/>
      <c r="R23" s="13"/>
      <c r="S23" s="13"/>
      <c r="T23" s="13"/>
      <c r="U23" s="40"/>
      <c r="V23" s="40"/>
      <c r="W23" s="13"/>
      <c r="X23" s="13"/>
      <c r="Y23" s="13"/>
      <c r="Z23" s="13"/>
      <c r="AA23" s="13"/>
      <c r="AB23" s="40"/>
      <c r="AC23" s="40"/>
      <c r="AD23" s="13"/>
      <c r="AE23" s="9">
        <f t="shared" si="0"/>
        <v>0</v>
      </c>
    </row>
    <row r="24" spans="1:31" ht="12.95" customHeight="1" x14ac:dyDescent="0.3">
      <c r="A24" s="12" t="s">
        <v>42</v>
      </c>
      <c r="B24" s="29">
        <f>SUM(B17:B23)</f>
        <v>0</v>
      </c>
      <c r="C24" s="29">
        <f t="shared" ref="C24:AD24" si="1">SUM(C17:C23)</f>
        <v>0</v>
      </c>
      <c r="D24" s="29">
        <f t="shared" si="1"/>
        <v>0</v>
      </c>
      <c r="E24" s="29">
        <f t="shared" si="1"/>
        <v>0</v>
      </c>
      <c r="F24" s="29">
        <f t="shared" si="1"/>
        <v>0</v>
      </c>
      <c r="G24" s="41">
        <f t="shared" si="1"/>
        <v>0</v>
      </c>
      <c r="H24" s="41">
        <f t="shared" si="1"/>
        <v>0</v>
      </c>
      <c r="I24" s="29">
        <f t="shared" si="1"/>
        <v>0</v>
      </c>
      <c r="J24" s="29">
        <f t="shared" si="1"/>
        <v>0</v>
      </c>
      <c r="K24" s="29">
        <f t="shared" si="1"/>
        <v>0</v>
      </c>
      <c r="L24" s="29">
        <f t="shared" si="1"/>
        <v>0</v>
      </c>
      <c r="M24" s="29">
        <f t="shared" si="1"/>
        <v>0</v>
      </c>
      <c r="N24" s="41">
        <f t="shared" si="1"/>
        <v>0</v>
      </c>
      <c r="O24" s="41">
        <f t="shared" si="1"/>
        <v>0</v>
      </c>
      <c r="P24" s="29">
        <f t="shared" si="1"/>
        <v>0</v>
      </c>
      <c r="Q24" s="29">
        <f t="shared" si="1"/>
        <v>0</v>
      </c>
      <c r="R24" s="29">
        <f t="shared" si="1"/>
        <v>0</v>
      </c>
      <c r="S24" s="29">
        <f t="shared" si="1"/>
        <v>0</v>
      </c>
      <c r="T24" s="29">
        <f t="shared" si="1"/>
        <v>0</v>
      </c>
      <c r="U24" s="41">
        <f t="shared" si="1"/>
        <v>0</v>
      </c>
      <c r="V24" s="41">
        <f t="shared" si="1"/>
        <v>0</v>
      </c>
      <c r="W24" s="29">
        <f t="shared" si="1"/>
        <v>0</v>
      </c>
      <c r="X24" s="29">
        <f t="shared" si="1"/>
        <v>0</v>
      </c>
      <c r="Y24" s="29">
        <f t="shared" si="1"/>
        <v>0</v>
      </c>
      <c r="Z24" s="29">
        <f t="shared" si="1"/>
        <v>0</v>
      </c>
      <c r="AA24" s="29">
        <f t="shared" si="1"/>
        <v>0</v>
      </c>
      <c r="AB24" s="41">
        <f t="shared" si="1"/>
        <v>0</v>
      </c>
      <c r="AC24" s="41">
        <f t="shared" si="1"/>
        <v>0</v>
      </c>
      <c r="AD24" s="29">
        <f t="shared" si="1"/>
        <v>0</v>
      </c>
      <c r="AE24" s="72">
        <f t="shared" si="0"/>
        <v>0</v>
      </c>
    </row>
    <row r="25" spans="1:31" ht="12.95" customHeight="1" x14ac:dyDescent="0.3">
      <c r="A25" s="64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16"/>
    </row>
    <row r="26" spans="1:31" ht="12.95" customHeight="1" x14ac:dyDescent="0.3">
      <c r="A26" s="59" t="s">
        <v>43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44"/>
      <c r="AD26" s="28"/>
      <c r="AE26" s="9"/>
    </row>
    <row r="27" spans="1:31" ht="12.95" customHeight="1" x14ac:dyDescent="0.3">
      <c r="A27" s="9" t="str">
        <f>Kerndaten!H23</f>
        <v>A</v>
      </c>
      <c r="B27" s="30"/>
      <c r="C27" s="30"/>
      <c r="D27" s="30"/>
      <c r="E27" s="30"/>
      <c r="F27" s="30"/>
      <c r="G27" s="39"/>
      <c r="H27" s="39"/>
      <c r="I27" s="30"/>
      <c r="J27" s="30"/>
      <c r="K27" s="30"/>
      <c r="L27" s="30"/>
      <c r="M27" s="30"/>
      <c r="N27" s="39"/>
      <c r="O27" s="39"/>
      <c r="P27" s="30"/>
      <c r="Q27" s="30"/>
      <c r="R27" s="30"/>
      <c r="S27" s="30"/>
      <c r="T27" s="30"/>
      <c r="U27" s="39"/>
      <c r="V27" s="39"/>
      <c r="W27" s="30"/>
      <c r="X27" s="30"/>
      <c r="Y27" s="30"/>
      <c r="Z27" s="30"/>
      <c r="AA27" s="30"/>
      <c r="AB27" s="39"/>
      <c r="AC27" s="39"/>
      <c r="AD27" s="30"/>
      <c r="AE27" s="9">
        <f t="shared" ref="AE27:AE30" si="2">SUM(B27:AD27)</f>
        <v>0</v>
      </c>
    </row>
    <row r="28" spans="1:31" ht="12.95" customHeight="1" x14ac:dyDescent="0.3">
      <c r="A28" s="9" t="str">
        <f>Kerndaten!H24</f>
        <v>B</v>
      </c>
      <c r="B28" s="13"/>
      <c r="C28" s="13"/>
      <c r="D28" s="13"/>
      <c r="E28" s="13"/>
      <c r="F28" s="13"/>
      <c r="G28" s="40"/>
      <c r="H28" s="40"/>
      <c r="I28" s="13"/>
      <c r="J28" s="13"/>
      <c r="K28" s="13"/>
      <c r="L28" s="13"/>
      <c r="M28" s="13"/>
      <c r="N28" s="40"/>
      <c r="O28" s="40"/>
      <c r="P28" s="13"/>
      <c r="Q28" s="13"/>
      <c r="R28" s="13"/>
      <c r="S28" s="13"/>
      <c r="T28" s="13"/>
      <c r="U28" s="40"/>
      <c r="V28" s="40"/>
      <c r="W28" s="13"/>
      <c r="X28" s="13"/>
      <c r="Y28" s="13"/>
      <c r="Z28" s="13"/>
      <c r="AA28" s="13"/>
      <c r="AB28" s="40"/>
      <c r="AC28" s="40"/>
      <c r="AD28" s="13"/>
      <c r="AE28" s="9">
        <f t="shared" si="2"/>
        <v>0</v>
      </c>
    </row>
    <row r="29" spans="1:31" ht="12.95" customHeight="1" x14ac:dyDescent="0.3">
      <c r="A29" s="9" t="str">
        <f>Kerndaten!H25</f>
        <v>C</v>
      </c>
      <c r="B29" s="13"/>
      <c r="C29" s="13"/>
      <c r="D29" s="13"/>
      <c r="E29" s="13"/>
      <c r="F29" s="13"/>
      <c r="G29" s="40"/>
      <c r="H29" s="40"/>
      <c r="I29" s="13"/>
      <c r="J29" s="13"/>
      <c r="K29" s="13"/>
      <c r="L29" s="13"/>
      <c r="M29" s="13"/>
      <c r="N29" s="40"/>
      <c r="O29" s="40"/>
      <c r="P29" s="13"/>
      <c r="Q29" s="13"/>
      <c r="R29" s="13"/>
      <c r="S29" s="13"/>
      <c r="T29" s="13"/>
      <c r="U29" s="40"/>
      <c r="V29" s="40"/>
      <c r="W29" s="13"/>
      <c r="X29" s="13"/>
      <c r="Y29" s="13"/>
      <c r="Z29" s="13"/>
      <c r="AA29" s="13"/>
      <c r="AB29" s="40"/>
      <c r="AC29" s="40"/>
      <c r="AD29" s="13"/>
      <c r="AE29" s="9">
        <f t="shared" si="2"/>
        <v>0</v>
      </c>
    </row>
    <row r="30" spans="1:31" ht="12.95" customHeight="1" x14ac:dyDescent="0.3">
      <c r="A30" s="12" t="s">
        <v>42</v>
      </c>
      <c r="B30" s="29">
        <f t="shared" ref="B30" si="3">SUM(B27:B29)</f>
        <v>0</v>
      </c>
      <c r="C30" s="29">
        <f t="shared" ref="C30:AD30" si="4">SUM(C27:C29)</f>
        <v>0</v>
      </c>
      <c r="D30" s="29">
        <f t="shared" si="4"/>
        <v>0</v>
      </c>
      <c r="E30" s="29">
        <f t="shared" si="4"/>
        <v>0</v>
      </c>
      <c r="F30" s="29">
        <f>SUM(F27:F29)</f>
        <v>0</v>
      </c>
      <c r="G30" s="41">
        <f t="shared" ref="G30" si="5">SUM(G27:G29)</f>
        <v>0</v>
      </c>
      <c r="H30" s="41">
        <f t="shared" si="4"/>
        <v>0</v>
      </c>
      <c r="I30" s="29">
        <f t="shared" ref="I30" si="6">SUM(I27:I29)</f>
        <v>0</v>
      </c>
      <c r="J30" s="29">
        <f t="shared" si="4"/>
        <v>0</v>
      </c>
      <c r="K30" s="29">
        <f t="shared" si="4"/>
        <v>0</v>
      </c>
      <c r="L30" s="29">
        <f t="shared" si="4"/>
        <v>0</v>
      </c>
      <c r="M30" s="29">
        <f t="shared" si="4"/>
        <v>0</v>
      </c>
      <c r="N30" s="41">
        <f t="shared" ref="N30" si="7">SUM(N27:N29)</f>
        <v>0</v>
      </c>
      <c r="O30" s="41">
        <f t="shared" si="4"/>
        <v>0</v>
      </c>
      <c r="P30" s="29">
        <f t="shared" ref="P30" si="8">SUM(P27:P29)</f>
        <v>0</v>
      </c>
      <c r="Q30" s="29">
        <f t="shared" si="4"/>
        <v>0</v>
      </c>
      <c r="R30" s="29">
        <f t="shared" si="4"/>
        <v>0</v>
      </c>
      <c r="S30" s="29">
        <f t="shared" si="4"/>
        <v>0</v>
      </c>
      <c r="T30" s="29">
        <f t="shared" si="4"/>
        <v>0</v>
      </c>
      <c r="U30" s="41">
        <f t="shared" ref="U30" si="9">SUM(U27:U29)</f>
        <v>0</v>
      </c>
      <c r="V30" s="41">
        <f t="shared" si="4"/>
        <v>0</v>
      </c>
      <c r="W30" s="29">
        <f t="shared" ref="W30" si="10">SUM(W27:W29)</f>
        <v>0</v>
      </c>
      <c r="X30" s="29">
        <f t="shared" si="4"/>
        <v>0</v>
      </c>
      <c r="Y30" s="29">
        <f t="shared" si="4"/>
        <v>0</v>
      </c>
      <c r="Z30" s="29">
        <f t="shared" si="4"/>
        <v>0</v>
      </c>
      <c r="AA30" s="29">
        <f t="shared" si="4"/>
        <v>0</v>
      </c>
      <c r="AB30" s="41">
        <f t="shared" ref="AB30" si="11">SUM(AB27:AB29)</f>
        <v>0</v>
      </c>
      <c r="AC30" s="41">
        <f t="shared" si="4"/>
        <v>0</v>
      </c>
      <c r="AD30" s="29">
        <f t="shared" si="4"/>
        <v>0</v>
      </c>
      <c r="AE30" s="72">
        <f t="shared" si="2"/>
        <v>0</v>
      </c>
    </row>
    <row r="31" spans="1:31" ht="12.95" customHeight="1" x14ac:dyDescent="0.3">
      <c r="A31" s="64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16"/>
    </row>
    <row r="32" spans="1:31" ht="12.95" customHeight="1" x14ac:dyDescent="0.3">
      <c r="A32" s="63" t="s">
        <v>105</v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9"/>
    </row>
    <row r="33" spans="1:32" ht="12.95" customHeight="1" x14ac:dyDescent="0.3">
      <c r="A33" s="31" t="s">
        <v>10</v>
      </c>
      <c r="B33" s="13"/>
      <c r="C33" s="13"/>
      <c r="D33" s="13"/>
      <c r="E33" s="13"/>
      <c r="F33" s="13"/>
      <c r="G33" s="40"/>
      <c r="H33" s="40"/>
      <c r="I33" s="13"/>
      <c r="J33" s="13"/>
      <c r="K33" s="13"/>
      <c r="L33" s="13"/>
      <c r="M33" s="13"/>
      <c r="N33" s="40"/>
      <c r="O33" s="40"/>
      <c r="P33" s="13"/>
      <c r="Q33" s="13"/>
      <c r="R33" s="13"/>
      <c r="S33" s="13"/>
      <c r="T33" s="13"/>
      <c r="U33" s="40"/>
      <c r="V33" s="40"/>
      <c r="W33" s="13"/>
      <c r="X33" s="13"/>
      <c r="Y33" s="13"/>
      <c r="Z33" s="13"/>
      <c r="AA33" s="13"/>
      <c r="AB33" s="40"/>
      <c r="AC33" s="40"/>
      <c r="AD33" s="13"/>
      <c r="AE33" s="9">
        <f t="shared" ref="AE33:AE36" si="12">SUM(B33:AD33)</f>
        <v>0</v>
      </c>
    </row>
    <row r="34" spans="1:32" ht="12.95" customHeight="1" x14ac:dyDescent="0.3">
      <c r="A34" s="31" t="s">
        <v>107</v>
      </c>
      <c r="B34" s="13"/>
      <c r="C34" s="13"/>
      <c r="D34" s="13"/>
      <c r="E34" s="13"/>
      <c r="F34" s="13"/>
      <c r="G34" s="40"/>
      <c r="H34" s="40"/>
      <c r="I34" s="13"/>
      <c r="J34" s="13"/>
      <c r="K34" s="13"/>
      <c r="L34" s="13"/>
      <c r="M34" s="13"/>
      <c r="N34" s="40"/>
      <c r="O34" s="40"/>
      <c r="P34" s="13"/>
      <c r="Q34" s="13"/>
      <c r="R34" s="13"/>
      <c r="S34" s="13"/>
      <c r="T34" s="13"/>
      <c r="U34" s="40"/>
      <c r="V34" s="40"/>
      <c r="W34" s="13"/>
      <c r="X34" s="13"/>
      <c r="Y34" s="13"/>
      <c r="Z34" s="13"/>
      <c r="AA34" s="13"/>
      <c r="AB34" s="40"/>
      <c r="AC34" s="40"/>
      <c r="AD34" s="13"/>
      <c r="AE34" s="9">
        <f t="shared" si="12"/>
        <v>0</v>
      </c>
    </row>
    <row r="35" spans="1:32" ht="12.95" customHeight="1" x14ac:dyDescent="0.3">
      <c r="A35" s="31" t="s">
        <v>17</v>
      </c>
      <c r="B35" s="13"/>
      <c r="C35" s="13"/>
      <c r="D35" s="13"/>
      <c r="E35" s="13"/>
      <c r="F35" s="13"/>
      <c r="G35" s="40"/>
      <c r="H35" s="40"/>
      <c r="I35" s="13"/>
      <c r="J35" s="13"/>
      <c r="K35" s="13"/>
      <c r="L35" s="13"/>
      <c r="M35" s="13"/>
      <c r="N35" s="40"/>
      <c r="O35" s="40"/>
      <c r="P35" s="13"/>
      <c r="Q35" s="13"/>
      <c r="R35" s="13"/>
      <c r="S35" s="13"/>
      <c r="T35" s="13"/>
      <c r="U35" s="40"/>
      <c r="V35" s="40"/>
      <c r="W35" s="13"/>
      <c r="X35" s="13"/>
      <c r="Y35" s="13"/>
      <c r="Z35" s="13"/>
      <c r="AA35" s="13"/>
      <c r="AB35" s="40"/>
      <c r="AC35" s="40"/>
      <c r="AD35" s="13"/>
      <c r="AE35" s="9">
        <f t="shared" si="12"/>
        <v>0</v>
      </c>
    </row>
    <row r="36" spans="1:32" ht="12.95" customHeight="1" x14ac:dyDescent="0.3">
      <c r="A36" s="12" t="s">
        <v>42</v>
      </c>
      <c r="B36" s="9">
        <f t="shared" ref="B36" si="13">SUM(B33:B35)</f>
        <v>0</v>
      </c>
      <c r="C36" s="9">
        <f t="shared" ref="C36:AD36" si="14">SUM(C33:C35)</f>
        <v>0</v>
      </c>
      <c r="D36" s="9">
        <f t="shared" si="14"/>
        <v>0</v>
      </c>
      <c r="E36" s="9">
        <f t="shared" si="14"/>
        <v>0</v>
      </c>
      <c r="F36" s="9">
        <f t="shared" si="14"/>
        <v>0</v>
      </c>
      <c r="G36" s="42">
        <f t="shared" ref="G36" si="15">SUM(G33:G35)</f>
        <v>0</v>
      </c>
      <c r="H36" s="42">
        <f t="shared" si="14"/>
        <v>0</v>
      </c>
      <c r="I36" s="9">
        <f t="shared" ref="I36" si="16">SUM(I33:I35)</f>
        <v>0</v>
      </c>
      <c r="J36" s="9">
        <f t="shared" si="14"/>
        <v>0</v>
      </c>
      <c r="K36" s="9">
        <f>SUM(K33:K35)</f>
        <v>0</v>
      </c>
      <c r="L36" s="9">
        <f t="shared" si="14"/>
        <v>0</v>
      </c>
      <c r="M36" s="9">
        <f t="shared" si="14"/>
        <v>0</v>
      </c>
      <c r="N36" s="42">
        <f t="shared" ref="N36" si="17">SUM(N33:N35)</f>
        <v>0</v>
      </c>
      <c r="O36" s="42">
        <f t="shared" si="14"/>
        <v>0</v>
      </c>
      <c r="P36" s="9">
        <f t="shared" ref="P36" si="18">SUM(P33:P35)</f>
        <v>0</v>
      </c>
      <c r="Q36" s="9">
        <f t="shared" si="14"/>
        <v>0</v>
      </c>
      <c r="R36" s="9">
        <f t="shared" si="14"/>
        <v>0</v>
      </c>
      <c r="S36" s="9">
        <f t="shared" si="14"/>
        <v>0</v>
      </c>
      <c r="T36" s="9">
        <f t="shared" si="14"/>
        <v>0</v>
      </c>
      <c r="U36" s="42">
        <f t="shared" ref="U36" si="19">SUM(U33:U35)</f>
        <v>0</v>
      </c>
      <c r="V36" s="42">
        <f t="shared" si="14"/>
        <v>0</v>
      </c>
      <c r="W36" s="9">
        <f t="shared" ref="W36" si="20">SUM(W33:W35)</f>
        <v>0</v>
      </c>
      <c r="X36" s="9">
        <f t="shared" si="14"/>
        <v>0</v>
      </c>
      <c r="Y36" s="9">
        <f t="shared" si="14"/>
        <v>0</v>
      </c>
      <c r="Z36" s="9">
        <f t="shared" si="14"/>
        <v>0</v>
      </c>
      <c r="AA36" s="9">
        <f t="shared" si="14"/>
        <v>0</v>
      </c>
      <c r="AB36" s="42">
        <f t="shared" ref="AB36" si="21">SUM(AB33:AB35)</f>
        <v>0</v>
      </c>
      <c r="AC36" s="42">
        <f t="shared" si="14"/>
        <v>0</v>
      </c>
      <c r="AD36" s="9">
        <f t="shared" si="14"/>
        <v>0</v>
      </c>
      <c r="AE36" s="72">
        <f t="shared" si="12"/>
        <v>0</v>
      </c>
    </row>
    <row r="37" spans="1:32" ht="12.95" customHeight="1" x14ac:dyDescent="0.3">
      <c r="A37" s="63" t="s">
        <v>11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9"/>
    </row>
    <row r="38" spans="1:32" ht="12.95" customHeight="1" x14ac:dyDescent="0.3">
      <c r="A38" s="31" t="s">
        <v>108</v>
      </c>
      <c r="B38" s="13"/>
      <c r="C38" s="13"/>
      <c r="D38" s="13"/>
      <c r="E38" s="13"/>
      <c r="F38" s="13"/>
      <c r="G38" s="40"/>
      <c r="H38" s="40"/>
      <c r="I38" s="13"/>
      <c r="J38" s="13"/>
      <c r="K38" s="13"/>
      <c r="L38" s="13"/>
      <c r="M38" s="13"/>
      <c r="N38" s="40"/>
      <c r="O38" s="40"/>
      <c r="P38" s="13"/>
      <c r="Q38" s="13"/>
      <c r="R38" s="13"/>
      <c r="S38" s="13"/>
      <c r="T38" s="13"/>
      <c r="U38" s="40"/>
      <c r="V38" s="40"/>
      <c r="W38" s="13"/>
      <c r="X38" s="13"/>
      <c r="Y38" s="13"/>
      <c r="Z38" s="13"/>
      <c r="AA38" s="13"/>
      <c r="AB38" s="40"/>
      <c r="AC38" s="40"/>
      <c r="AD38" s="13"/>
      <c r="AE38" s="9">
        <f t="shared" ref="AE38:AE40" si="22">SUM(B38:AD38)</f>
        <v>0</v>
      </c>
    </row>
    <row r="39" spans="1:32" ht="12.95" customHeight="1" x14ac:dyDescent="0.25">
      <c r="A39" s="31" t="s">
        <v>109</v>
      </c>
      <c r="B39" s="13"/>
      <c r="C39" s="13"/>
      <c r="D39" s="13"/>
      <c r="E39" s="13"/>
      <c r="F39" s="13"/>
      <c r="G39" s="40"/>
      <c r="H39" s="40"/>
      <c r="I39" s="13"/>
      <c r="J39" s="13"/>
      <c r="K39" s="13"/>
      <c r="L39" s="13"/>
      <c r="M39" s="13"/>
      <c r="N39" s="40"/>
      <c r="O39" s="40"/>
      <c r="P39" s="13"/>
      <c r="Q39" s="13"/>
      <c r="R39" s="13"/>
      <c r="S39" s="13"/>
      <c r="T39" s="13"/>
      <c r="U39" s="40"/>
      <c r="V39" s="40"/>
      <c r="W39" s="13"/>
      <c r="X39" s="13"/>
      <c r="Y39" s="13"/>
      <c r="Z39" s="13"/>
      <c r="AA39" s="13"/>
      <c r="AB39" s="40"/>
      <c r="AC39" s="40"/>
      <c r="AD39" s="13"/>
      <c r="AE39" s="9">
        <f t="shared" si="22"/>
        <v>0</v>
      </c>
    </row>
    <row r="40" spans="1:32" ht="12.95" customHeight="1" x14ac:dyDescent="0.25">
      <c r="A40" s="31" t="s">
        <v>110</v>
      </c>
      <c r="B40" s="13"/>
      <c r="C40" s="13"/>
      <c r="D40" s="13"/>
      <c r="E40" s="13"/>
      <c r="F40" s="13"/>
      <c r="G40" s="40"/>
      <c r="H40" s="40"/>
      <c r="I40" s="13"/>
      <c r="J40" s="13"/>
      <c r="K40" s="13"/>
      <c r="L40" s="13"/>
      <c r="M40" s="13"/>
      <c r="N40" s="40"/>
      <c r="O40" s="40"/>
      <c r="P40" s="13"/>
      <c r="Q40" s="13"/>
      <c r="R40" s="13"/>
      <c r="S40" s="13"/>
      <c r="T40" s="13"/>
      <c r="U40" s="40"/>
      <c r="V40" s="40"/>
      <c r="W40" s="13"/>
      <c r="X40" s="13"/>
      <c r="Y40" s="13"/>
      <c r="Z40" s="13"/>
      <c r="AA40" s="13"/>
      <c r="AB40" s="40"/>
      <c r="AC40" s="40"/>
      <c r="AD40" s="13"/>
      <c r="AE40" s="9">
        <f t="shared" si="22"/>
        <v>0</v>
      </c>
    </row>
    <row r="41" spans="1:32" ht="12.95" customHeight="1" x14ac:dyDescent="0.25">
      <c r="A41" s="12" t="s">
        <v>12</v>
      </c>
      <c r="B41" s="13">
        <f t="shared" ref="B41:AD41" si="23">SUM(B38:B40)</f>
        <v>0</v>
      </c>
      <c r="C41" s="13">
        <f t="shared" si="23"/>
        <v>0</v>
      </c>
      <c r="D41" s="13">
        <f t="shared" si="23"/>
        <v>0</v>
      </c>
      <c r="E41" s="13">
        <f t="shared" si="23"/>
        <v>0</v>
      </c>
      <c r="F41" s="13">
        <f t="shared" si="23"/>
        <v>0</v>
      </c>
      <c r="G41" s="40">
        <f t="shared" si="23"/>
        <v>0</v>
      </c>
      <c r="H41" s="40">
        <f t="shared" si="23"/>
        <v>0</v>
      </c>
      <c r="I41" s="13">
        <f t="shared" si="23"/>
        <v>0</v>
      </c>
      <c r="J41" s="13">
        <f t="shared" si="23"/>
        <v>0</v>
      </c>
      <c r="K41" s="13">
        <f t="shared" si="23"/>
        <v>0</v>
      </c>
      <c r="L41" s="13">
        <f t="shared" si="23"/>
        <v>0</v>
      </c>
      <c r="M41" s="13">
        <f t="shared" si="23"/>
        <v>0</v>
      </c>
      <c r="N41" s="40">
        <f t="shared" si="23"/>
        <v>0</v>
      </c>
      <c r="O41" s="40">
        <f t="shared" si="23"/>
        <v>0</v>
      </c>
      <c r="P41" s="13">
        <f t="shared" si="23"/>
        <v>0</v>
      </c>
      <c r="Q41" s="13">
        <f t="shared" si="23"/>
        <v>0</v>
      </c>
      <c r="R41" s="13">
        <f t="shared" si="23"/>
        <v>0</v>
      </c>
      <c r="S41" s="13">
        <f t="shared" si="23"/>
        <v>0</v>
      </c>
      <c r="T41" s="13">
        <f t="shared" si="23"/>
        <v>0</v>
      </c>
      <c r="U41" s="40">
        <f t="shared" si="23"/>
        <v>0</v>
      </c>
      <c r="V41" s="40">
        <f t="shared" si="23"/>
        <v>0</v>
      </c>
      <c r="W41" s="13">
        <f t="shared" si="23"/>
        <v>0</v>
      </c>
      <c r="X41" s="13">
        <f t="shared" si="23"/>
        <v>0</v>
      </c>
      <c r="Y41" s="13">
        <f t="shared" si="23"/>
        <v>0</v>
      </c>
      <c r="Z41" s="13">
        <f t="shared" si="23"/>
        <v>0</v>
      </c>
      <c r="AA41" s="13">
        <f t="shared" si="23"/>
        <v>0</v>
      </c>
      <c r="AB41" s="40">
        <f t="shared" si="23"/>
        <v>0</v>
      </c>
      <c r="AC41" s="40">
        <f t="shared" si="23"/>
        <v>0</v>
      </c>
      <c r="AD41" s="13">
        <f t="shared" si="23"/>
        <v>0</v>
      </c>
      <c r="AE41" s="72">
        <f>SUM(B41:AD41)</f>
        <v>0</v>
      </c>
    </row>
    <row r="42" spans="1:32" x14ac:dyDescent="0.25">
      <c r="A42" s="66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75"/>
    </row>
    <row r="43" spans="1:32" x14ac:dyDescent="0.25">
      <c r="A43" s="21" t="s">
        <v>13</v>
      </c>
      <c r="B43" s="14">
        <f t="shared" ref="B43" si="24">B24+B30+B36</f>
        <v>0</v>
      </c>
      <c r="C43" s="14">
        <f t="shared" ref="C43:AD43" si="25">C24+C30+C36</f>
        <v>0</v>
      </c>
      <c r="D43" s="14">
        <f t="shared" si="25"/>
        <v>0</v>
      </c>
      <c r="E43" s="14">
        <f t="shared" si="25"/>
        <v>0</v>
      </c>
      <c r="F43" s="14">
        <f t="shared" si="25"/>
        <v>0</v>
      </c>
      <c r="G43" s="42">
        <f t="shared" ref="G43" si="26">G24+G30+G36</f>
        <v>0</v>
      </c>
      <c r="H43" s="42">
        <f t="shared" si="25"/>
        <v>0</v>
      </c>
      <c r="I43" s="14">
        <f t="shared" ref="I43" si="27">I24+I30+I36</f>
        <v>0</v>
      </c>
      <c r="J43" s="14">
        <f t="shared" si="25"/>
        <v>0</v>
      </c>
      <c r="K43" s="14">
        <f t="shared" si="25"/>
        <v>0</v>
      </c>
      <c r="L43" s="14">
        <f t="shared" si="25"/>
        <v>0</v>
      </c>
      <c r="M43" s="14">
        <f t="shared" si="25"/>
        <v>0</v>
      </c>
      <c r="N43" s="42">
        <f t="shared" ref="N43" si="28">N24+N30+N36</f>
        <v>0</v>
      </c>
      <c r="O43" s="42">
        <f t="shared" si="25"/>
        <v>0</v>
      </c>
      <c r="P43" s="14">
        <f t="shared" ref="P43" si="29">P24+P30+P36</f>
        <v>0</v>
      </c>
      <c r="Q43" s="14">
        <f t="shared" si="25"/>
        <v>0</v>
      </c>
      <c r="R43" s="14">
        <f t="shared" si="25"/>
        <v>0</v>
      </c>
      <c r="S43" s="14">
        <f t="shared" si="25"/>
        <v>0</v>
      </c>
      <c r="T43" s="14">
        <f t="shared" si="25"/>
        <v>0</v>
      </c>
      <c r="U43" s="42">
        <f t="shared" ref="U43" si="30">U24+U30+U36</f>
        <v>0</v>
      </c>
      <c r="V43" s="42">
        <f t="shared" si="25"/>
        <v>0</v>
      </c>
      <c r="W43" s="14">
        <f t="shared" ref="W43" si="31">W24+W30+W36</f>
        <v>0</v>
      </c>
      <c r="X43" s="14">
        <f t="shared" si="25"/>
        <v>0</v>
      </c>
      <c r="Y43" s="14">
        <f t="shared" si="25"/>
        <v>0</v>
      </c>
      <c r="Z43" s="14">
        <f t="shared" si="25"/>
        <v>0</v>
      </c>
      <c r="AA43" s="14">
        <f t="shared" si="25"/>
        <v>0</v>
      </c>
      <c r="AB43" s="42">
        <f t="shared" ref="AB43" si="32">AB24+AB30+AB36</f>
        <v>0</v>
      </c>
      <c r="AC43" s="42">
        <f t="shared" si="25"/>
        <v>0</v>
      </c>
      <c r="AD43" s="14">
        <f t="shared" si="25"/>
        <v>0</v>
      </c>
      <c r="AE43" s="15">
        <f>SUM(B43:AD43)</f>
        <v>0</v>
      </c>
    </row>
    <row r="44" spans="1:32" x14ac:dyDescent="0.25">
      <c r="A44" s="70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74"/>
    </row>
    <row r="45" spans="1:32" x14ac:dyDescent="0.25">
      <c r="A45" s="17" t="s">
        <v>14</v>
      </c>
      <c r="B45" s="14">
        <f t="shared" ref="B45" si="33">B41+B43</f>
        <v>0</v>
      </c>
      <c r="C45" s="14">
        <f t="shared" ref="C45:AD45" si="34">C41+C43</f>
        <v>0</v>
      </c>
      <c r="D45" s="14">
        <f t="shared" si="34"/>
        <v>0</v>
      </c>
      <c r="E45" s="14">
        <f t="shared" si="34"/>
        <v>0</v>
      </c>
      <c r="F45" s="14">
        <f t="shared" si="34"/>
        <v>0</v>
      </c>
      <c r="G45" s="42">
        <f t="shared" ref="G45" si="35">G41+G43</f>
        <v>0</v>
      </c>
      <c r="H45" s="42">
        <f t="shared" si="34"/>
        <v>0</v>
      </c>
      <c r="I45" s="14">
        <f t="shared" ref="I45" si="36">I41+I43</f>
        <v>0</v>
      </c>
      <c r="J45" s="14">
        <f t="shared" si="34"/>
        <v>0</v>
      </c>
      <c r="K45" s="14">
        <f t="shared" si="34"/>
        <v>0</v>
      </c>
      <c r="L45" s="14">
        <f t="shared" si="34"/>
        <v>0</v>
      </c>
      <c r="M45" s="14">
        <f t="shared" si="34"/>
        <v>0</v>
      </c>
      <c r="N45" s="42">
        <f t="shared" ref="N45" si="37">N41+N43</f>
        <v>0</v>
      </c>
      <c r="O45" s="42">
        <f t="shared" si="34"/>
        <v>0</v>
      </c>
      <c r="P45" s="14">
        <f t="shared" ref="P45" si="38">P41+P43</f>
        <v>0</v>
      </c>
      <c r="Q45" s="14">
        <f t="shared" si="34"/>
        <v>0</v>
      </c>
      <c r="R45" s="14">
        <f t="shared" si="34"/>
        <v>0</v>
      </c>
      <c r="S45" s="14">
        <f t="shared" si="34"/>
        <v>0</v>
      </c>
      <c r="T45" s="14">
        <f t="shared" si="34"/>
        <v>0</v>
      </c>
      <c r="U45" s="42">
        <f t="shared" ref="U45" si="39">U41+U43</f>
        <v>0</v>
      </c>
      <c r="V45" s="42">
        <f t="shared" si="34"/>
        <v>0</v>
      </c>
      <c r="W45" s="14">
        <f t="shared" ref="W45" si="40">W41+W43</f>
        <v>0</v>
      </c>
      <c r="X45" s="14">
        <f t="shared" si="34"/>
        <v>0</v>
      </c>
      <c r="Y45" s="14">
        <f t="shared" si="34"/>
        <v>0</v>
      </c>
      <c r="Z45" s="14">
        <f t="shared" si="34"/>
        <v>0</v>
      </c>
      <c r="AA45" s="14">
        <f t="shared" si="34"/>
        <v>0</v>
      </c>
      <c r="AB45" s="42">
        <f t="shared" ref="AB45" si="41">AB41+AB43</f>
        <v>0</v>
      </c>
      <c r="AC45" s="42">
        <f t="shared" si="34"/>
        <v>0</v>
      </c>
      <c r="AD45" s="14">
        <f t="shared" si="34"/>
        <v>0</v>
      </c>
      <c r="AE45" s="72">
        <f>SUM(B45:AD45)</f>
        <v>0</v>
      </c>
    </row>
    <row r="46" spans="1:32" x14ac:dyDescent="0.25">
      <c r="A46" s="20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</row>
    <row r="48" spans="1:32" x14ac:dyDescent="0.25">
      <c r="A48" s="179" t="s">
        <v>45</v>
      </c>
      <c r="B48" s="180"/>
      <c r="C48" s="180"/>
      <c r="D48" s="180"/>
      <c r="E48" s="180"/>
      <c r="F48" s="180"/>
      <c r="G48" s="180"/>
      <c r="H48" s="180"/>
      <c r="I48" s="180"/>
      <c r="J48" s="180"/>
      <c r="K48" s="180"/>
      <c r="L48" s="180"/>
      <c r="M48" s="180"/>
      <c r="N48" s="180"/>
      <c r="O48" s="181"/>
      <c r="AF48" s="20"/>
    </row>
    <row r="49" spans="1:31" x14ac:dyDescent="0.25">
      <c r="A49" s="182"/>
      <c r="B49" s="168"/>
      <c r="C49" s="168"/>
      <c r="D49" s="168"/>
      <c r="E49" s="168"/>
      <c r="F49" s="168"/>
      <c r="G49" s="168"/>
      <c r="H49" s="168"/>
      <c r="I49" s="168"/>
      <c r="J49" s="168"/>
      <c r="K49" s="168"/>
      <c r="L49" s="168"/>
      <c r="M49" s="168"/>
      <c r="N49" s="168"/>
      <c r="O49" s="168"/>
      <c r="P49" s="168"/>
      <c r="Q49" s="168"/>
      <c r="R49" s="168"/>
      <c r="S49" s="168"/>
      <c r="T49" s="168"/>
      <c r="U49" s="168"/>
      <c r="V49" s="168"/>
      <c r="W49" s="168"/>
      <c r="X49" s="168"/>
      <c r="Y49" s="168"/>
      <c r="Z49" s="168"/>
      <c r="AA49" s="168"/>
      <c r="AB49" s="168"/>
      <c r="AC49" s="168"/>
      <c r="AD49" s="168"/>
      <c r="AE49" s="169"/>
    </row>
    <row r="50" spans="1:31" x14ac:dyDescent="0.25">
      <c r="A50" s="183"/>
      <c r="B50" s="170"/>
      <c r="C50" s="170"/>
      <c r="D50" s="170"/>
      <c r="E50" s="170"/>
      <c r="F50" s="170"/>
      <c r="G50" s="170"/>
      <c r="H50" s="170"/>
      <c r="I50" s="170"/>
      <c r="J50" s="170"/>
      <c r="K50" s="170"/>
      <c r="L50" s="170"/>
      <c r="M50" s="170"/>
      <c r="N50" s="170"/>
      <c r="O50" s="170"/>
      <c r="P50" s="170"/>
      <c r="Q50" s="170"/>
      <c r="R50" s="170"/>
      <c r="S50" s="170"/>
      <c r="T50" s="170"/>
      <c r="U50" s="170"/>
      <c r="V50" s="170"/>
      <c r="W50" s="170"/>
      <c r="X50" s="170"/>
      <c r="Y50" s="170"/>
      <c r="Z50" s="170"/>
      <c r="AA50" s="170"/>
      <c r="AB50" s="170"/>
      <c r="AC50" s="170"/>
      <c r="AD50" s="170"/>
      <c r="AE50" s="171"/>
    </row>
    <row r="51" spans="1:31" x14ac:dyDescent="0.25">
      <c r="A51" s="183"/>
      <c r="B51" s="170"/>
      <c r="C51" s="170"/>
      <c r="D51" s="170"/>
      <c r="E51" s="170"/>
      <c r="F51" s="170"/>
      <c r="G51" s="170"/>
      <c r="H51" s="170"/>
      <c r="I51" s="170"/>
      <c r="J51" s="170"/>
      <c r="K51" s="170"/>
      <c r="L51" s="170"/>
      <c r="M51" s="170"/>
      <c r="N51" s="170"/>
      <c r="O51" s="170"/>
      <c r="P51" s="170"/>
      <c r="Q51" s="170"/>
      <c r="R51" s="170"/>
      <c r="S51" s="170"/>
      <c r="T51" s="170"/>
      <c r="U51" s="170"/>
      <c r="V51" s="170"/>
      <c r="W51" s="170"/>
      <c r="X51" s="170"/>
      <c r="Y51" s="170"/>
      <c r="Z51" s="170"/>
      <c r="AA51" s="170"/>
      <c r="AB51" s="170"/>
      <c r="AC51" s="170"/>
      <c r="AD51" s="170"/>
      <c r="AE51" s="171"/>
    </row>
    <row r="52" spans="1:31" x14ac:dyDescent="0.25">
      <c r="A52" s="183"/>
      <c r="B52" s="170"/>
      <c r="C52" s="170"/>
      <c r="D52" s="170"/>
      <c r="E52" s="170"/>
      <c r="F52" s="170"/>
      <c r="G52" s="170"/>
      <c r="H52" s="170"/>
      <c r="I52" s="170"/>
      <c r="J52" s="170"/>
      <c r="K52" s="170"/>
      <c r="L52" s="170"/>
      <c r="M52" s="170"/>
      <c r="N52" s="170"/>
      <c r="O52" s="170"/>
      <c r="P52" s="170"/>
      <c r="Q52" s="170"/>
      <c r="R52" s="170"/>
      <c r="S52" s="170"/>
      <c r="T52" s="170"/>
      <c r="U52" s="170"/>
      <c r="V52" s="170"/>
      <c r="W52" s="170"/>
      <c r="X52" s="170"/>
      <c r="Y52" s="170"/>
      <c r="Z52" s="170"/>
      <c r="AA52" s="170"/>
      <c r="AB52" s="170"/>
      <c r="AC52" s="170"/>
      <c r="AD52" s="170"/>
      <c r="AE52" s="171"/>
    </row>
    <row r="53" spans="1:31" x14ac:dyDescent="0.25">
      <c r="A53" s="184"/>
      <c r="B53" s="172"/>
      <c r="C53" s="172"/>
      <c r="D53" s="172"/>
      <c r="E53" s="172"/>
      <c r="F53" s="172"/>
      <c r="G53" s="172"/>
      <c r="H53" s="172"/>
      <c r="I53" s="172"/>
      <c r="J53" s="172"/>
      <c r="K53" s="172"/>
      <c r="L53" s="172"/>
      <c r="M53" s="172"/>
      <c r="N53" s="172"/>
      <c r="O53" s="172"/>
      <c r="P53" s="172"/>
      <c r="Q53" s="172"/>
      <c r="R53" s="172"/>
      <c r="S53" s="172"/>
      <c r="T53" s="172"/>
      <c r="U53" s="172"/>
      <c r="V53" s="172"/>
      <c r="W53" s="172"/>
      <c r="X53" s="172"/>
      <c r="Y53" s="172"/>
      <c r="Z53" s="172"/>
      <c r="AA53" s="172"/>
      <c r="AB53" s="172"/>
      <c r="AC53" s="172"/>
      <c r="AD53" s="172"/>
      <c r="AE53" s="173"/>
    </row>
    <row r="54" spans="1:31" x14ac:dyDescent="0.25">
      <c r="A54" s="147" t="s">
        <v>46</v>
      </c>
      <c r="B54" s="168" t="str">
        <f>Kerndaten!D16</f>
        <v>Max Mustermann</v>
      </c>
      <c r="C54" s="168"/>
      <c r="D54" s="168"/>
      <c r="E54" s="168"/>
      <c r="F54" s="168"/>
      <c r="G54" s="168"/>
      <c r="H54" s="168"/>
      <c r="I54" s="169"/>
      <c r="P54" s="147" t="s">
        <v>48</v>
      </c>
      <c r="Q54" s="148"/>
      <c r="R54" s="148"/>
      <c r="S54" s="148"/>
      <c r="T54" s="148"/>
      <c r="U54" s="148"/>
      <c r="V54" s="148"/>
      <c r="W54" s="168" t="str">
        <f>Kerndaten!D29</f>
        <v>Prof. Dr. Musterfrau</v>
      </c>
      <c r="X54" s="168"/>
      <c r="Y54" s="168"/>
      <c r="Z54" s="168"/>
      <c r="AA54" s="168"/>
      <c r="AB54" s="168"/>
      <c r="AC54" s="168"/>
      <c r="AD54" s="168"/>
      <c r="AE54" s="169"/>
    </row>
    <row r="55" spans="1:31" x14ac:dyDescent="0.25">
      <c r="A55" s="160"/>
      <c r="B55" s="170"/>
      <c r="C55" s="170"/>
      <c r="D55" s="170"/>
      <c r="E55" s="170"/>
      <c r="F55" s="170"/>
      <c r="G55" s="170"/>
      <c r="H55" s="170"/>
      <c r="I55" s="171"/>
      <c r="P55" s="160"/>
      <c r="Q55" s="161"/>
      <c r="R55" s="161"/>
      <c r="S55" s="161"/>
      <c r="T55" s="161"/>
      <c r="U55" s="161"/>
      <c r="V55" s="161"/>
      <c r="W55" s="170"/>
      <c r="X55" s="170"/>
      <c r="Y55" s="170"/>
      <c r="Z55" s="170"/>
      <c r="AA55" s="170"/>
      <c r="AB55" s="170"/>
      <c r="AC55" s="170"/>
      <c r="AD55" s="170"/>
      <c r="AE55" s="171"/>
    </row>
    <row r="56" spans="1:31" x14ac:dyDescent="0.25">
      <c r="A56" s="160"/>
      <c r="B56" s="170"/>
      <c r="C56" s="170"/>
      <c r="D56" s="170"/>
      <c r="E56" s="170"/>
      <c r="F56" s="170"/>
      <c r="G56" s="170"/>
      <c r="H56" s="170"/>
      <c r="I56" s="171"/>
      <c r="P56" s="160"/>
      <c r="Q56" s="161"/>
      <c r="R56" s="161"/>
      <c r="S56" s="161"/>
      <c r="T56" s="161"/>
      <c r="U56" s="161"/>
      <c r="V56" s="161"/>
      <c r="W56" s="170"/>
      <c r="X56" s="170"/>
      <c r="Y56" s="170"/>
      <c r="Z56" s="170"/>
      <c r="AA56" s="170"/>
      <c r="AB56" s="170"/>
      <c r="AC56" s="170"/>
      <c r="AD56" s="170"/>
      <c r="AE56" s="171"/>
    </row>
    <row r="57" spans="1:31" x14ac:dyDescent="0.25">
      <c r="A57" s="160"/>
      <c r="B57" s="170"/>
      <c r="C57" s="170"/>
      <c r="D57" s="170"/>
      <c r="E57" s="170"/>
      <c r="F57" s="170"/>
      <c r="G57" s="170"/>
      <c r="H57" s="170"/>
      <c r="I57" s="171"/>
      <c r="P57" s="160"/>
      <c r="Q57" s="161"/>
      <c r="R57" s="161"/>
      <c r="S57" s="161"/>
      <c r="T57" s="161"/>
      <c r="U57" s="161"/>
      <c r="V57" s="161"/>
      <c r="W57" s="170"/>
      <c r="X57" s="170"/>
      <c r="Y57" s="170"/>
      <c r="Z57" s="170"/>
      <c r="AA57" s="170"/>
      <c r="AB57" s="170"/>
      <c r="AC57" s="170"/>
      <c r="AD57" s="170"/>
      <c r="AE57" s="171"/>
    </row>
    <row r="58" spans="1:31" x14ac:dyDescent="0.25">
      <c r="A58" s="174" t="s">
        <v>20</v>
      </c>
      <c r="B58" s="170"/>
      <c r="C58" s="170"/>
      <c r="D58" s="170"/>
      <c r="E58" s="170"/>
      <c r="F58" s="170"/>
      <c r="G58" s="170"/>
      <c r="H58" s="170"/>
      <c r="I58" s="171"/>
      <c r="P58" s="165" t="s">
        <v>21</v>
      </c>
      <c r="Q58" s="166"/>
      <c r="R58" s="166"/>
      <c r="S58" s="166"/>
      <c r="T58" s="166"/>
      <c r="U58" s="166"/>
      <c r="V58" s="166"/>
      <c r="W58" s="170"/>
      <c r="X58" s="170"/>
      <c r="Y58" s="170"/>
      <c r="Z58" s="170"/>
      <c r="AA58" s="170"/>
      <c r="AB58" s="170"/>
      <c r="AC58" s="170"/>
      <c r="AD58" s="170"/>
      <c r="AE58" s="171"/>
    </row>
    <row r="59" spans="1:31" x14ac:dyDescent="0.25">
      <c r="A59" s="174"/>
      <c r="B59" s="170"/>
      <c r="C59" s="170"/>
      <c r="D59" s="170"/>
      <c r="E59" s="170"/>
      <c r="F59" s="170"/>
      <c r="G59" s="170"/>
      <c r="H59" s="170"/>
      <c r="I59" s="171"/>
      <c r="P59" s="165"/>
      <c r="Q59" s="166"/>
      <c r="R59" s="166"/>
      <c r="S59" s="166"/>
      <c r="T59" s="166"/>
      <c r="U59" s="166"/>
      <c r="V59" s="166"/>
      <c r="W59" s="170"/>
      <c r="X59" s="170"/>
      <c r="Y59" s="170"/>
      <c r="Z59" s="170"/>
      <c r="AA59" s="170"/>
      <c r="AB59" s="170"/>
      <c r="AC59" s="170"/>
      <c r="AD59" s="170"/>
      <c r="AE59" s="171"/>
    </row>
    <row r="60" spans="1:31" x14ac:dyDescent="0.25">
      <c r="A60" s="165" t="s">
        <v>47</v>
      </c>
      <c r="B60" s="170"/>
      <c r="C60" s="170"/>
      <c r="D60" s="170"/>
      <c r="E60" s="170"/>
      <c r="F60" s="170"/>
      <c r="G60" s="170"/>
      <c r="H60" s="170"/>
      <c r="I60" s="171"/>
      <c r="P60" s="165" t="s">
        <v>47</v>
      </c>
      <c r="Q60" s="166"/>
      <c r="R60" s="166"/>
      <c r="S60" s="166"/>
      <c r="T60" s="166"/>
      <c r="U60" s="166"/>
      <c r="V60" s="166"/>
      <c r="W60" s="170"/>
      <c r="X60" s="170"/>
      <c r="Y60" s="170"/>
      <c r="Z60" s="170"/>
      <c r="AA60" s="170"/>
      <c r="AB60" s="170"/>
      <c r="AC60" s="170"/>
      <c r="AD60" s="170"/>
      <c r="AE60" s="171"/>
    </row>
    <row r="61" spans="1:31" x14ac:dyDescent="0.25">
      <c r="A61" s="167"/>
      <c r="B61" s="172"/>
      <c r="C61" s="172"/>
      <c r="D61" s="172"/>
      <c r="E61" s="172"/>
      <c r="F61" s="172"/>
      <c r="G61" s="172"/>
      <c r="H61" s="172"/>
      <c r="I61" s="173"/>
      <c r="P61" s="167"/>
      <c r="Q61" s="145"/>
      <c r="R61" s="145"/>
      <c r="S61" s="145"/>
      <c r="T61" s="145"/>
      <c r="U61" s="145"/>
      <c r="V61" s="145"/>
      <c r="W61" s="172"/>
      <c r="X61" s="172"/>
      <c r="Y61" s="172"/>
      <c r="Z61" s="172"/>
      <c r="AA61" s="172"/>
      <c r="AB61" s="172"/>
      <c r="AC61" s="172"/>
      <c r="AD61" s="172"/>
      <c r="AE61" s="173"/>
    </row>
  </sheetData>
  <mergeCells count="28">
    <mergeCell ref="A9:C10"/>
    <mergeCell ref="D9:O10"/>
    <mergeCell ref="P9:Z10"/>
    <mergeCell ref="AA9:AE10"/>
    <mergeCell ref="T3:U4"/>
    <mergeCell ref="V3:X4"/>
    <mergeCell ref="Y3:Z4"/>
    <mergeCell ref="AA3:AE4"/>
    <mergeCell ref="A6:C7"/>
    <mergeCell ref="D6:I7"/>
    <mergeCell ref="J6:O7"/>
    <mergeCell ref="P6:T7"/>
    <mergeCell ref="U6:Z7"/>
    <mergeCell ref="AA6:AE7"/>
    <mergeCell ref="A48:O48"/>
    <mergeCell ref="A49:AE53"/>
    <mergeCell ref="A54:A57"/>
    <mergeCell ref="B54:I57"/>
    <mergeCell ref="P54:V57"/>
    <mergeCell ref="W54:AE57"/>
    <mergeCell ref="A58:A59"/>
    <mergeCell ref="B58:I59"/>
    <mergeCell ref="P58:V59"/>
    <mergeCell ref="W58:AE59"/>
    <mergeCell ref="A60:A61"/>
    <mergeCell ref="B60:I61"/>
    <mergeCell ref="P60:V61"/>
    <mergeCell ref="W60:AE61"/>
  </mergeCells>
  <pageMargins left="0.51181102362204722" right="0.51181102362204722" top="0.59055118110236227" bottom="0.59055118110236227" header="0.31496062992125984" footer="0.31496062992125984"/>
  <pageSetup paperSize="9" scale="6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61"/>
  <sheetViews>
    <sheetView topLeftCell="A7" zoomScaleNormal="100" workbookViewId="0">
      <selection activeCell="AG45" sqref="AG45"/>
    </sheetView>
  </sheetViews>
  <sheetFormatPr baseColWidth="10" defaultRowHeight="15" x14ac:dyDescent="0.25"/>
  <cols>
    <col min="1" max="1" width="21" customWidth="1"/>
    <col min="2" max="3" width="4.7109375" customWidth="1"/>
    <col min="4" max="4" width="4.28515625" bestFit="1" customWidth="1"/>
    <col min="5" max="31" width="4.7109375" customWidth="1"/>
    <col min="32" max="32" width="6.7109375" customWidth="1"/>
    <col min="33" max="33" width="7.140625" customWidth="1"/>
    <col min="34" max="34" width="2.85546875" customWidth="1"/>
  </cols>
  <sheetData>
    <row r="1" spans="1:37" ht="12" customHeight="1" x14ac:dyDescent="0.3"/>
    <row r="2" spans="1:37" ht="12" customHeight="1" x14ac:dyDescent="0.3"/>
    <row r="3" spans="1:37" ht="12" customHeight="1" x14ac:dyDescent="0.25">
      <c r="T3" s="186" t="s">
        <v>15</v>
      </c>
      <c r="U3" s="187"/>
      <c r="V3" s="190" t="s">
        <v>31</v>
      </c>
      <c r="W3" s="190"/>
      <c r="X3" s="191"/>
      <c r="Y3" s="186" t="s">
        <v>24</v>
      </c>
      <c r="Z3" s="187"/>
      <c r="AA3" s="190">
        <v>2016</v>
      </c>
      <c r="AB3" s="190"/>
      <c r="AC3" s="190"/>
      <c r="AD3" s="191"/>
    </row>
    <row r="4" spans="1:37" ht="24.75" customHeight="1" x14ac:dyDescent="0.5">
      <c r="C4" s="35" t="s">
        <v>22</v>
      </c>
      <c r="O4" s="1"/>
      <c r="T4" s="188"/>
      <c r="U4" s="189"/>
      <c r="V4" s="192"/>
      <c r="W4" s="192"/>
      <c r="X4" s="193"/>
      <c r="Y4" s="188"/>
      <c r="Z4" s="189"/>
      <c r="AA4" s="192"/>
      <c r="AB4" s="192"/>
      <c r="AC4" s="192"/>
      <c r="AD4" s="193"/>
    </row>
    <row r="5" spans="1:37" ht="15" customHeight="1" x14ac:dyDescent="0.3">
      <c r="B5" s="46"/>
      <c r="C5" s="47"/>
      <c r="D5" s="47"/>
      <c r="E5" s="47"/>
      <c r="F5" s="47"/>
      <c r="G5" s="47"/>
      <c r="H5" s="47"/>
      <c r="I5" s="47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7" ht="12.95" customHeight="1" x14ac:dyDescent="0.25">
      <c r="A6" s="176" t="s">
        <v>25</v>
      </c>
      <c r="B6" s="176"/>
      <c r="C6" s="176"/>
      <c r="D6" s="194" t="s">
        <v>26</v>
      </c>
      <c r="E6" s="194"/>
      <c r="F6" s="194"/>
      <c r="G6" s="194"/>
      <c r="H6" s="194"/>
      <c r="I6" s="194"/>
      <c r="J6" s="176" t="s">
        <v>29</v>
      </c>
      <c r="K6" s="176"/>
      <c r="L6" s="176"/>
      <c r="M6" s="176"/>
      <c r="N6" s="176"/>
      <c r="O6" s="176"/>
      <c r="P6" s="201" t="str">
        <f>Kerndaten!D10</f>
        <v>xxx</v>
      </c>
      <c r="Q6" s="201"/>
      <c r="R6" s="201"/>
      <c r="S6" s="201"/>
      <c r="T6" s="201"/>
      <c r="U6" s="176" t="s">
        <v>27</v>
      </c>
      <c r="V6" s="176"/>
      <c r="W6" s="176"/>
      <c r="X6" s="176"/>
      <c r="Y6" s="176"/>
      <c r="Z6" s="176"/>
      <c r="AA6" s="201">
        <f>Kerndaten!D13</f>
        <v>0</v>
      </c>
      <c r="AB6" s="201"/>
      <c r="AC6" s="201"/>
      <c r="AD6" s="201"/>
      <c r="AE6" s="2"/>
      <c r="AF6" s="2"/>
      <c r="AG6" s="2"/>
    </row>
    <row r="7" spans="1:37" s="23" customFormat="1" ht="15.95" customHeight="1" x14ac:dyDescent="0.25">
      <c r="A7" s="176"/>
      <c r="B7" s="176"/>
      <c r="C7" s="176"/>
      <c r="D7" s="194"/>
      <c r="E7" s="194"/>
      <c r="F7" s="194"/>
      <c r="G7" s="194"/>
      <c r="H7" s="194"/>
      <c r="I7" s="194"/>
      <c r="J7" s="176"/>
      <c r="K7" s="176"/>
      <c r="L7" s="176"/>
      <c r="M7" s="176"/>
      <c r="N7" s="176"/>
      <c r="O7" s="176"/>
      <c r="P7" s="201"/>
      <c r="Q7" s="201"/>
      <c r="R7" s="201"/>
      <c r="S7" s="201"/>
      <c r="T7" s="201"/>
      <c r="U7" s="176"/>
      <c r="V7" s="176"/>
      <c r="W7" s="176"/>
      <c r="X7" s="176"/>
      <c r="Y7" s="176"/>
      <c r="Z7" s="176"/>
      <c r="AA7" s="201"/>
      <c r="AB7" s="201"/>
      <c r="AC7" s="201"/>
      <c r="AD7" s="201"/>
      <c r="AE7" s="3"/>
      <c r="AF7" s="3"/>
      <c r="AG7" s="3"/>
    </row>
    <row r="8" spans="1:37" s="23" customFormat="1" ht="15.95" customHeight="1" x14ac:dyDescent="0.3">
      <c r="A8" s="4"/>
      <c r="B8" s="48"/>
      <c r="C8" s="49"/>
      <c r="D8" s="47"/>
      <c r="E8" s="47"/>
      <c r="F8" s="49"/>
      <c r="G8" s="47"/>
      <c r="H8" s="47"/>
      <c r="I8" s="25"/>
      <c r="J8" s="25"/>
      <c r="K8" s="6"/>
      <c r="Q8" s="3"/>
      <c r="R8" s="3"/>
      <c r="S8" s="53"/>
      <c r="T8" s="7"/>
      <c r="Y8" s="3"/>
      <c r="Z8" s="4"/>
      <c r="AA8" s="22"/>
      <c r="AB8" s="5"/>
      <c r="AD8" s="3"/>
      <c r="AE8" s="3"/>
      <c r="AF8" s="3"/>
      <c r="AG8" s="3"/>
    </row>
    <row r="9" spans="1:37" s="23" customFormat="1" ht="15.75" customHeight="1" x14ac:dyDescent="0.25">
      <c r="A9" s="185" t="s">
        <v>28</v>
      </c>
      <c r="B9" s="185"/>
      <c r="C9" s="185"/>
      <c r="D9" s="175" t="str">
        <f>Kerndaten!D16</f>
        <v>Max Mustermann</v>
      </c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6" t="s">
        <v>96</v>
      </c>
      <c r="Q9" s="176"/>
      <c r="R9" s="176"/>
      <c r="S9" s="176"/>
      <c r="T9" s="176"/>
      <c r="U9" s="176"/>
      <c r="V9" s="176"/>
      <c r="W9" s="176"/>
      <c r="X9" s="176"/>
      <c r="Y9" s="176"/>
      <c r="Z9" s="176"/>
      <c r="AA9" s="177">
        <f>Kerndaten!D35</f>
        <v>71.666666666666671</v>
      </c>
      <c r="AB9" s="178"/>
      <c r="AC9" s="178"/>
      <c r="AD9" s="178"/>
      <c r="AE9" s="3"/>
      <c r="AF9" s="3"/>
      <c r="AG9" s="3"/>
    </row>
    <row r="10" spans="1:37" s="23" customFormat="1" ht="15.75" customHeight="1" x14ac:dyDescent="0.25">
      <c r="A10" s="185"/>
      <c r="B10" s="185"/>
      <c r="C10" s="185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6"/>
      <c r="Q10" s="176"/>
      <c r="R10" s="176"/>
      <c r="S10" s="176"/>
      <c r="T10" s="176"/>
      <c r="U10" s="176"/>
      <c r="V10" s="176"/>
      <c r="W10" s="176"/>
      <c r="X10" s="176"/>
      <c r="Y10" s="176"/>
      <c r="Z10" s="176"/>
      <c r="AA10" s="178"/>
      <c r="AB10" s="178"/>
      <c r="AC10" s="178"/>
      <c r="AD10" s="178"/>
      <c r="AE10" s="3"/>
      <c r="AF10" s="3"/>
      <c r="AG10" s="3"/>
    </row>
    <row r="11" spans="1:37" s="23" customFormat="1" ht="17.45" x14ac:dyDescent="0.3">
      <c r="A11" s="24"/>
      <c r="B11" s="48"/>
      <c r="C11" s="50"/>
      <c r="D11" s="51"/>
      <c r="E11" s="47"/>
      <c r="F11" s="47"/>
      <c r="G11" s="47"/>
      <c r="H11" s="26"/>
      <c r="I11" s="52"/>
      <c r="J11" s="26"/>
      <c r="K11" s="8"/>
      <c r="L11" s="3"/>
      <c r="M11" s="8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</row>
    <row r="12" spans="1:37" ht="12.95" customHeight="1" x14ac:dyDescent="0.3">
      <c r="A12" s="3"/>
      <c r="B12" s="23"/>
      <c r="C12" s="23"/>
      <c r="D12" s="23"/>
      <c r="E12" s="23"/>
      <c r="F12" s="23"/>
      <c r="G12" s="23"/>
      <c r="H12" s="2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2"/>
      <c r="U12" s="2"/>
      <c r="V12" s="2"/>
      <c r="W12" s="2"/>
      <c r="X12" s="2"/>
      <c r="Y12" s="2"/>
      <c r="Z12" s="3"/>
      <c r="AA12" s="3"/>
      <c r="AB12" s="3"/>
      <c r="AC12" s="3"/>
      <c r="AD12" s="3"/>
      <c r="AE12" s="3"/>
      <c r="AF12" s="2"/>
      <c r="AG12" s="2"/>
    </row>
    <row r="13" spans="1:37" ht="12.95" customHeight="1" x14ac:dyDescent="0.3">
      <c r="A13" s="3"/>
      <c r="B13" s="3" t="s">
        <v>0</v>
      </c>
      <c r="C13" s="3"/>
      <c r="D13" s="3"/>
      <c r="E13" s="3"/>
      <c r="F13" s="3"/>
      <c r="H13" s="8"/>
      <c r="I13" s="3"/>
      <c r="J13" s="3"/>
      <c r="K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7" ht="12.95" customHeight="1" x14ac:dyDescent="0.3">
      <c r="A14" s="9" t="s">
        <v>1</v>
      </c>
      <c r="B14" s="93">
        <v>1</v>
      </c>
      <c r="C14" s="10">
        <v>2</v>
      </c>
      <c r="D14" s="10">
        <v>3</v>
      </c>
      <c r="E14" s="10">
        <v>4</v>
      </c>
      <c r="F14" s="36">
        <v>5</v>
      </c>
      <c r="G14" s="36">
        <v>6</v>
      </c>
      <c r="H14" s="93">
        <v>7</v>
      </c>
      <c r="I14" s="93">
        <v>8</v>
      </c>
      <c r="J14" s="10">
        <v>9</v>
      </c>
      <c r="K14" s="10">
        <v>10</v>
      </c>
      <c r="L14" s="10">
        <v>11</v>
      </c>
      <c r="M14" s="36">
        <v>12</v>
      </c>
      <c r="N14" s="36">
        <v>13</v>
      </c>
      <c r="O14" s="93">
        <v>14</v>
      </c>
      <c r="P14" s="93">
        <v>15</v>
      </c>
      <c r="Q14" s="10">
        <v>16</v>
      </c>
      <c r="R14" s="10">
        <v>17</v>
      </c>
      <c r="S14" s="10">
        <v>18</v>
      </c>
      <c r="T14" s="36">
        <v>19</v>
      </c>
      <c r="U14" s="36">
        <v>20</v>
      </c>
      <c r="V14" s="93">
        <v>21</v>
      </c>
      <c r="W14" s="93">
        <v>22</v>
      </c>
      <c r="X14" s="10">
        <v>23</v>
      </c>
      <c r="Y14" s="10">
        <v>24</v>
      </c>
      <c r="Z14" s="36">
        <v>25</v>
      </c>
      <c r="AA14" s="36">
        <v>26</v>
      </c>
      <c r="AB14" s="36">
        <v>27</v>
      </c>
      <c r="AC14" s="36">
        <v>28</v>
      </c>
      <c r="AD14" s="93">
        <v>29</v>
      </c>
      <c r="AE14" s="10">
        <v>30</v>
      </c>
      <c r="AF14" s="10">
        <v>31</v>
      </c>
      <c r="AG14" s="12" t="s">
        <v>2</v>
      </c>
    </row>
    <row r="15" spans="1:37" ht="12.95" customHeight="1" x14ac:dyDescent="0.3">
      <c r="A15" s="9" t="s">
        <v>3</v>
      </c>
      <c r="B15" s="93" t="s">
        <v>5</v>
      </c>
      <c r="C15" s="93" t="s">
        <v>6</v>
      </c>
      <c r="D15" s="93" t="s">
        <v>7</v>
      </c>
      <c r="E15" s="93" t="s">
        <v>8</v>
      </c>
      <c r="F15" s="67" t="s">
        <v>9</v>
      </c>
      <c r="G15" s="67" t="s">
        <v>4</v>
      </c>
      <c r="H15" s="93" t="s">
        <v>19</v>
      </c>
      <c r="I15" s="93" t="s">
        <v>5</v>
      </c>
      <c r="J15" s="93" t="s">
        <v>6</v>
      </c>
      <c r="K15" s="93" t="s">
        <v>7</v>
      </c>
      <c r="L15" s="93" t="s">
        <v>8</v>
      </c>
      <c r="M15" s="67" t="s">
        <v>9</v>
      </c>
      <c r="N15" s="67" t="s">
        <v>4</v>
      </c>
      <c r="O15" s="93" t="s">
        <v>19</v>
      </c>
      <c r="P15" s="93" t="s">
        <v>5</v>
      </c>
      <c r="Q15" s="93" t="s">
        <v>6</v>
      </c>
      <c r="R15" s="93" t="s">
        <v>7</v>
      </c>
      <c r="S15" s="93" t="s">
        <v>8</v>
      </c>
      <c r="T15" s="67" t="s">
        <v>9</v>
      </c>
      <c r="U15" s="67" t="s">
        <v>4</v>
      </c>
      <c r="V15" s="93" t="s">
        <v>19</v>
      </c>
      <c r="W15" s="93" t="s">
        <v>5</v>
      </c>
      <c r="X15" s="93" t="s">
        <v>6</v>
      </c>
      <c r="Y15" s="93" t="s">
        <v>7</v>
      </c>
      <c r="Z15" s="67" t="s">
        <v>8</v>
      </c>
      <c r="AA15" s="67" t="s">
        <v>9</v>
      </c>
      <c r="AB15" s="67" t="s">
        <v>4</v>
      </c>
      <c r="AC15" s="67" t="s">
        <v>19</v>
      </c>
      <c r="AD15" s="93" t="s">
        <v>5</v>
      </c>
      <c r="AE15" s="93" t="s">
        <v>6</v>
      </c>
      <c r="AF15" s="93" t="s">
        <v>7</v>
      </c>
      <c r="AG15" s="9"/>
      <c r="AK15" s="93"/>
    </row>
    <row r="16" spans="1:37" ht="12.95" customHeight="1" x14ac:dyDescent="0.3">
      <c r="A16" s="59" t="s">
        <v>44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44"/>
      <c r="AG16" s="27"/>
    </row>
    <row r="17" spans="1:33" ht="12.95" customHeight="1" x14ac:dyDescent="0.3">
      <c r="A17" s="31" t="str">
        <f>Kerndaten!J13</f>
        <v>WP 1</v>
      </c>
      <c r="B17" s="30"/>
      <c r="C17" s="30"/>
      <c r="D17" s="30"/>
      <c r="E17" s="30"/>
      <c r="F17" s="45"/>
      <c r="G17" s="45"/>
      <c r="H17" s="30"/>
      <c r="I17" s="30"/>
      <c r="J17" s="30"/>
      <c r="K17" s="30"/>
      <c r="L17" s="30"/>
      <c r="M17" s="45"/>
      <c r="N17" s="45"/>
      <c r="O17" s="30"/>
      <c r="P17" s="30"/>
      <c r="Q17" s="30"/>
      <c r="R17" s="30"/>
      <c r="S17" s="30"/>
      <c r="T17" s="45"/>
      <c r="U17" s="45"/>
      <c r="V17" s="30"/>
      <c r="W17" s="30"/>
      <c r="X17" s="30"/>
      <c r="Y17" s="30"/>
      <c r="Z17" s="45"/>
      <c r="AA17" s="45"/>
      <c r="AB17" s="45"/>
      <c r="AC17" s="45"/>
      <c r="AD17" s="30"/>
      <c r="AE17" s="30"/>
      <c r="AF17" s="30"/>
      <c r="AG17" s="9">
        <f>SUM(B17:AF17)</f>
        <v>0</v>
      </c>
    </row>
    <row r="18" spans="1:33" ht="12.95" customHeight="1" x14ac:dyDescent="0.3">
      <c r="A18" s="31" t="str">
        <f>Kerndaten!J14</f>
        <v>WP 2</v>
      </c>
      <c r="B18" s="30"/>
      <c r="C18" s="30"/>
      <c r="D18" s="30"/>
      <c r="E18" s="30"/>
      <c r="F18" s="45"/>
      <c r="G18" s="45"/>
      <c r="H18" s="30"/>
      <c r="I18" s="30"/>
      <c r="J18" s="30"/>
      <c r="K18" s="30"/>
      <c r="L18" s="30"/>
      <c r="M18" s="45"/>
      <c r="N18" s="45"/>
      <c r="O18" s="30"/>
      <c r="P18" s="30"/>
      <c r="Q18" s="30"/>
      <c r="R18" s="30"/>
      <c r="S18" s="30"/>
      <c r="T18" s="45"/>
      <c r="U18" s="45"/>
      <c r="V18" s="30"/>
      <c r="W18" s="30"/>
      <c r="X18" s="30"/>
      <c r="Y18" s="30"/>
      <c r="Z18" s="45"/>
      <c r="AA18" s="45"/>
      <c r="AB18" s="45"/>
      <c r="AC18" s="45"/>
      <c r="AD18" s="30"/>
      <c r="AE18" s="30"/>
      <c r="AF18" s="30"/>
      <c r="AG18" s="9">
        <f t="shared" ref="AG18:AG21" si="0">SUM(B18:AF18)</f>
        <v>0</v>
      </c>
    </row>
    <row r="19" spans="1:33" ht="12.95" customHeight="1" x14ac:dyDescent="0.3">
      <c r="A19" s="31" t="str">
        <f>Kerndaten!J15</f>
        <v>WP 3</v>
      </c>
      <c r="B19" s="30"/>
      <c r="C19" s="30"/>
      <c r="D19" s="30"/>
      <c r="E19" s="30"/>
      <c r="F19" s="45"/>
      <c r="G19" s="45"/>
      <c r="H19" s="30"/>
      <c r="I19" s="30"/>
      <c r="J19" s="30"/>
      <c r="K19" s="30"/>
      <c r="L19" s="30"/>
      <c r="M19" s="45"/>
      <c r="N19" s="45"/>
      <c r="O19" s="30"/>
      <c r="P19" s="30"/>
      <c r="Q19" s="30"/>
      <c r="R19" s="30"/>
      <c r="S19" s="30"/>
      <c r="T19" s="45"/>
      <c r="U19" s="45"/>
      <c r="V19" s="30"/>
      <c r="W19" s="30"/>
      <c r="X19" s="30"/>
      <c r="Y19" s="30"/>
      <c r="Z19" s="45"/>
      <c r="AA19" s="45"/>
      <c r="AB19" s="45"/>
      <c r="AC19" s="45"/>
      <c r="AD19" s="30"/>
      <c r="AE19" s="30"/>
      <c r="AF19" s="30"/>
      <c r="AG19" s="9">
        <f t="shared" si="0"/>
        <v>0</v>
      </c>
    </row>
    <row r="20" spans="1:33" ht="12.95" customHeight="1" x14ac:dyDescent="0.3">
      <c r="A20" s="31" t="str">
        <f>Kerndaten!J16</f>
        <v>WP 4</v>
      </c>
      <c r="B20" s="30"/>
      <c r="C20" s="30"/>
      <c r="D20" s="30"/>
      <c r="E20" s="30"/>
      <c r="F20" s="45"/>
      <c r="G20" s="45"/>
      <c r="H20" s="30"/>
      <c r="I20" s="30"/>
      <c r="J20" s="30"/>
      <c r="K20" s="30"/>
      <c r="L20" s="30"/>
      <c r="M20" s="45"/>
      <c r="N20" s="45"/>
      <c r="O20" s="30"/>
      <c r="P20" s="30"/>
      <c r="Q20" s="30"/>
      <c r="R20" s="30"/>
      <c r="S20" s="30"/>
      <c r="T20" s="45"/>
      <c r="U20" s="45"/>
      <c r="V20" s="30"/>
      <c r="W20" s="30"/>
      <c r="X20" s="30"/>
      <c r="Y20" s="30"/>
      <c r="Z20" s="45"/>
      <c r="AA20" s="45"/>
      <c r="AB20" s="45"/>
      <c r="AC20" s="45"/>
      <c r="AD20" s="30"/>
      <c r="AE20" s="30"/>
      <c r="AF20" s="30"/>
      <c r="AG20" s="9">
        <f t="shared" si="0"/>
        <v>0</v>
      </c>
    </row>
    <row r="21" spans="1:33" ht="12.95" customHeight="1" x14ac:dyDescent="0.3">
      <c r="A21" s="31" t="str">
        <f>Kerndaten!J17</f>
        <v>WP 5</v>
      </c>
      <c r="B21" s="30"/>
      <c r="C21" s="30"/>
      <c r="D21" s="30"/>
      <c r="E21" s="30"/>
      <c r="F21" s="45"/>
      <c r="G21" s="45"/>
      <c r="H21" s="30"/>
      <c r="I21" s="30"/>
      <c r="J21" s="30"/>
      <c r="K21" s="30"/>
      <c r="L21" s="30"/>
      <c r="M21" s="45"/>
      <c r="N21" s="45"/>
      <c r="O21" s="30"/>
      <c r="P21" s="30"/>
      <c r="Q21" s="30"/>
      <c r="R21" s="30"/>
      <c r="S21" s="30"/>
      <c r="T21" s="45"/>
      <c r="U21" s="45"/>
      <c r="V21" s="30"/>
      <c r="W21" s="30"/>
      <c r="X21" s="30"/>
      <c r="Y21" s="30"/>
      <c r="Z21" s="45"/>
      <c r="AA21" s="45"/>
      <c r="AB21" s="45"/>
      <c r="AC21" s="45"/>
      <c r="AD21" s="30"/>
      <c r="AE21" s="30"/>
      <c r="AF21" s="30"/>
      <c r="AG21" s="9">
        <f t="shared" si="0"/>
        <v>0</v>
      </c>
    </row>
    <row r="22" spans="1:33" ht="12.95" customHeight="1" x14ac:dyDescent="0.3">
      <c r="A22" s="31" t="str">
        <f>Kerndaten!J18</f>
        <v>WP 6</v>
      </c>
      <c r="B22" s="13"/>
      <c r="C22" s="13"/>
      <c r="D22" s="13"/>
      <c r="E22" s="13"/>
      <c r="F22" s="40"/>
      <c r="G22" s="40"/>
      <c r="H22" s="13"/>
      <c r="I22" s="13"/>
      <c r="J22" s="13"/>
      <c r="K22" s="13"/>
      <c r="L22" s="13"/>
      <c r="M22" s="40"/>
      <c r="N22" s="40"/>
      <c r="O22" s="13"/>
      <c r="P22" s="13"/>
      <c r="Q22" s="13"/>
      <c r="R22" s="13"/>
      <c r="S22" s="13"/>
      <c r="T22" s="40"/>
      <c r="U22" s="40"/>
      <c r="V22" s="13"/>
      <c r="W22" s="13"/>
      <c r="X22" s="13"/>
      <c r="Y22" s="13"/>
      <c r="Z22" s="40"/>
      <c r="AA22" s="40"/>
      <c r="AB22" s="40"/>
      <c r="AC22" s="40"/>
      <c r="AD22" s="13"/>
      <c r="AE22" s="13"/>
      <c r="AF22" s="13"/>
      <c r="AG22" s="9">
        <f>SUM(B22:AF22)</f>
        <v>0</v>
      </c>
    </row>
    <row r="23" spans="1:33" ht="12.95" customHeight="1" x14ac:dyDescent="0.3">
      <c r="A23" s="31" t="str">
        <f>Kerndaten!J19</f>
        <v>WP 7</v>
      </c>
      <c r="B23" s="13"/>
      <c r="C23" s="13"/>
      <c r="D23" s="13"/>
      <c r="E23" s="13"/>
      <c r="F23" s="40"/>
      <c r="G23" s="40"/>
      <c r="H23" s="13"/>
      <c r="I23" s="13"/>
      <c r="J23" s="13"/>
      <c r="K23" s="13"/>
      <c r="L23" s="13"/>
      <c r="M23" s="40"/>
      <c r="N23" s="40"/>
      <c r="O23" s="13"/>
      <c r="P23" s="13"/>
      <c r="Q23" s="13"/>
      <c r="R23" s="13"/>
      <c r="S23" s="13"/>
      <c r="T23" s="40"/>
      <c r="U23" s="40"/>
      <c r="V23" s="13"/>
      <c r="W23" s="13"/>
      <c r="X23" s="13"/>
      <c r="Y23" s="13"/>
      <c r="Z23" s="40"/>
      <c r="AA23" s="40"/>
      <c r="AB23" s="40"/>
      <c r="AC23" s="40"/>
      <c r="AD23" s="13"/>
      <c r="AE23" s="13"/>
      <c r="AF23" s="13"/>
      <c r="AG23" s="9">
        <f>SUM(B23:AF23)</f>
        <v>0</v>
      </c>
    </row>
    <row r="24" spans="1:33" ht="12.95" customHeight="1" x14ac:dyDescent="0.3">
      <c r="A24" s="12" t="s">
        <v>42</v>
      </c>
      <c r="B24" s="29">
        <f t="shared" ref="B24" si="1">SUM(B17:B23)</f>
        <v>0</v>
      </c>
      <c r="C24" s="29">
        <f t="shared" ref="C24:AE24" si="2">SUM(C17:C23)</f>
        <v>0</v>
      </c>
      <c r="D24" s="29">
        <f t="shared" si="2"/>
        <v>0</v>
      </c>
      <c r="E24" s="29">
        <f t="shared" si="2"/>
        <v>0</v>
      </c>
      <c r="F24" s="41">
        <f t="shared" ref="F24:I24" si="3">SUM(F17:F23)</f>
        <v>0</v>
      </c>
      <c r="G24" s="41">
        <f t="shared" si="3"/>
        <v>0</v>
      </c>
      <c r="H24" s="29">
        <f t="shared" si="3"/>
        <v>0</v>
      </c>
      <c r="I24" s="29">
        <f t="shared" si="3"/>
        <v>0</v>
      </c>
      <c r="J24" s="29">
        <f t="shared" si="2"/>
        <v>0</v>
      </c>
      <c r="K24" s="29">
        <f t="shared" si="2"/>
        <v>0</v>
      </c>
      <c r="L24" s="29">
        <f t="shared" si="2"/>
        <v>0</v>
      </c>
      <c r="M24" s="41">
        <f t="shared" ref="M24:P24" si="4">SUM(M17:M23)</f>
        <v>0</v>
      </c>
      <c r="N24" s="41">
        <f t="shared" si="4"/>
        <v>0</v>
      </c>
      <c r="O24" s="29">
        <f t="shared" si="4"/>
        <v>0</v>
      </c>
      <c r="P24" s="29">
        <f t="shared" si="4"/>
        <v>0</v>
      </c>
      <c r="Q24" s="29">
        <f t="shared" si="2"/>
        <v>0</v>
      </c>
      <c r="R24" s="29">
        <f t="shared" si="2"/>
        <v>0</v>
      </c>
      <c r="S24" s="29">
        <f t="shared" si="2"/>
        <v>0</v>
      </c>
      <c r="T24" s="41">
        <f t="shared" ref="T24:W24" si="5">SUM(T17:T23)</f>
        <v>0</v>
      </c>
      <c r="U24" s="41">
        <f t="shared" si="5"/>
        <v>0</v>
      </c>
      <c r="V24" s="29">
        <f t="shared" si="5"/>
        <v>0</v>
      </c>
      <c r="W24" s="29">
        <f t="shared" si="5"/>
        <v>0</v>
      </c>
      <c r="X24" s="29">
        <f t="shared" si="2"/>
        <v>0</v>
      </c>
      <c r="Y24" s="29">
        <f t="shared" si="2"/>
        <v>0</v>
      </c>
      <c r="Z24" s="41">
        <f t="shared" si="2"/>
        <v>0</v>
      </c>
      <c r="AA24" s="41">
        <f t="shared" ref="AA24:AD24" si="6">SUM(AA17:AA23)</f>
        <v>0</v>
      </c>
      <c r="AB24" s="41">
        <f t="shared" si="6"/>
        <v>0</v>
      </c>
      <c r="AC24" s="41">
        <f t="shared" si="6"/>
        <v>0</v>
      </c>
      <c r="AD24" s="29">
        <f t="shared" si="6"/>
        <v>0</v>
      </c>
      <c r="AE24" s="29">
        <f t="shared" si="2"/>
        <v>0</v>
      </c>
      <c r="AF24" s="29">
        <f>SUM(AF17:AF23)</f>
        <v>0</v>
      </c>
      <c r="AG24" s="72">
        <f>SUM(B24:AF24)</f>
        <v>0</v>
      </c>
    </row>
    <row r="25" spans="1:33" ht="12.95" customHeight="1" x14ac:dyDescent="0.3">
      <c r="A25" s="64"/>
      <c r="B25" s="58"/>
      <c r="C25" s="58"/>
      <c r="D25" s="65"/>
      <c r="E25" s="65"/>
      <c r="F25" s="65"/>
      <c r="G25" s="65"/>
      <c r="H25" s="58"/>
      <c r="I25" s="58"/>
      <c r="J25" s="65"/>
      <c r="K25" s="65"/>
      <c r="L25" s="65"/>
      <c r="M25" s="65"/>
      <c r="N25" s="65"/>
      <c r="O25" s="58"/>
      <c r="P25" s="58"/>
      <c r="Q25" s="65"/>
      <c r="R25" s="65"/>
      <c r="S25" s="65"/>
      <c r="T25" s="65"/>
      <c r="U25" s="65"/>
      <c r="V25" s="58"/>
      <c r="W25" s="58"/>
      <c r="X25" s="65"/>
      <c r="Y25" s="65"/>
      <c r="Z25" s="65"/>
      <c r="AA25" s="65"/>
      <c r="AB25" s="65"/>
      <c r="AC25" s="65"/>
      <c r="AD25" s="58"/>
      <c r="AE25" s="58"/>
      <c r="AF25" s="58"/>
      <c r="AG25" s="16"/>
    </row>
    <row r="26" spans="1:33" ht="12.95" customHeight="1" x14ac:dyDescent="0.3">
      <c r="A26" s="59" t="s">
        <v>43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44"/>
      <c r="AG26" s="9"/>
    </row>
    <row r="27" spans="1:33" ht="12.95" customHeight="1" x14ac:dyDescent="0.3">
      <c r="A27" s="9" t="str">
        <f>Kerndaten!H23</f>
        <v>A</v>
      </c>
      <c r="B27" s="30"/>
      <c r="C27" s="30"/>
      <c r="D27" s="30"/>
      <c r="E27" s="30"/>
      <c r="F27" s="39"/>
      <c r="G27" s="39"/>
      <c r="H27" s="30"/>
      <c r="I27" s="30"/>
      <c r="J27" s="30"/>
      <c r="K27" s="30"/>
      <c r="L27" s="30"/>
      <c r="M27" s="39"/>
      <c r="N27" s="39"/>
      <c r="O27" s="30"/>
      <c r="P27" s="30"/>
      <c r="Q27" s="30"/>
      <c r="R27" s="30"/>
      <c r="S27" s="30"/>
      <c r="T27" s="39"/>
      <c r="U27" s="39"/>
      <c r="V27" s="30"/>
      <c r="W27" s="30"/>
      <c r="X27" s="30"/>
      <c r="Y27" s="30"/>
      <c r="Z27" s="39"/>
      <c r="AA27" s="39"/>
      <c r="AB27" s="39"/>
      <c r="AC27" s="39"/>
      <c r="AD27" s="30"/>
      <c r="AE27" s="30"/>
      <c r="AF27" s="30"/>
      <c r="AG27" s="9">
        <f>SUM(B27:AF27)</f>
        <v>0</v>
      </c>
    </row>
    <row r="28" spans="1:33" ht="12.95" customHeight="1" x14ac:dyDescent="0.3">
      <c r="A28" s="9" t="str">
        <f>Kerndaten!H24</f>
        <v>B</v>
      </c>
      <c r="B28" s="13"/>
      <c r="C28" s="13"/>
      <c r="D28" s="13"/>
      <c r="E28" s="13"/>
      <c r="F28" s="40"/>
      <c r="G28" s="40"/>
      <c r="H28" s="13"/>
      <c r="I28" s="13"/>
      <c r="J28" s="13"/>
      <c r="K28" s="13"/>
      <c r="L28" s="13"/>
      <c r="M28" s="40"/>
      <c r="N28" s="40"/>
      <c r="O28" s="13"/>
      <c r="P28" s="13"/>
      <c r="Q28" s="13"/>
      <c r="R28" s="13"/>
      <c r="S28" s="13"/>
      <c r="T28" s="40"/>
      <c r="U28" s="40"/>
      <c r="V28" s="13"/>
      <c r="W28" s="13"/>
      <c r="X28" s="13"/>
      <c r="Y28" s="13"/>
      <c r="Z28" s="40"/>
      <c r="AA28" s="40"/>
      <c r="AB28" s="40"/>
      <c r="AC28" s="40"/>
      <c r="AD28" s="13"/>
      <c r="AE28" s="13"/>
      <c r="AF28" s="13"/>
      <c r="AG28" s="9">
        <f>SUM(B28:AF28)</f>
        <v>0</v>
      </c>
    </row>
    <row r="29" spans="1:33" ht="12.95" customHeight="1" x14ac:dyDescent="0.3">
      <c r="A29" s="9" t="str">
        <f>Kerndaten!H25</f>
        <v>C</v>
      </c>
      <c r="B29" s="13"/>
      <c r="C29" s="13"/>
      <c r="D29" s="13"/>
      <c r="E29" s="13"/>
      <c r="F29" s="40"/>
      <c r="G29" s="40"/>
      <c r="H29" s="13"/>
      <c r="I29" s="13"/>
      <c r="J29" s="13"/>
      <c r="K29" s="13"/>
      <c r="L29" s="13"/>
      <c r="M29" s="40"/>
      <c r="N29" s="40"/>
      <c r="O29" s="13"/>
      <c r="P29" s="13"/>
      <c r="Q29" s="13"/>
      <c r="R29" s="13"/>
      <c r="S29" s="13"/>
      <c r="T29" s="40"/>
      <c r="U29" s="40"/>
      <c r="V29" s="13"/>
      <c r="W29" s="13"/>
      <c r="X29" s="13"/>
      <c r="Y29" s="13"/>
      <c r="Z29" s="40"/>
      <c r="AA29" s="40"/>
      <c r="AB29" s="40"/>
      <c r="AC29" s="40"/>
      <c r="AD29" s="13"/>
      <c r="AE29" s="13"/>
      <c r="AF29" s="13"/>
      <c r="AG29" s="9">
        <f>SUM(B29:AF29)</f>
        <v>0</v>
      </c>
    </row>
    <row r="30" spans="1:33" ht="12.95" customHeight="1" x14ac:dyDescent="0.3">
      <c r="A30" s="12" t="s">
        <v>42</v>
      </c>
      <c r="B30" s="29">
        <f t="shared" ref="B30" si="7">SUM(B27:B29)</f>
        <v>0</v>
      </c>
      <c r="C30" s="29">
        <f t="shared" ref="C30:AF30" si="8">SUM(C27:C29)</f>
        <v>0</v>
      </c>
      <c r="D30" s="29">
        <f t="shared" si="8"/>
        <v>0</v>
      </c>
      <c r="E30" s="29">
        <f t="shared" si="8"/>
        <v>0</v>
      </c>
      <c r="F30" s="41">
        <f>SUM(F27:F29)</f>
        <v>0</v>
      </c>
      <c r="G30" s="41">
        <f>SUM(G27:G29)</f>
        <v>0</v>
      </c>
      <c r="H30" s="29">
        <f t="shared" ref="H30:I30" si="9">SUM(H27:H29)</f>
        <v>0</v>
      </c>
      <c r="I30" s="29">
        <f t="shared" si="9"/>
        <v>0</v>
      </c>
      <c r="J30" s="29">
        <f t="shared" si="8"/>
        <v>0</v>
      </c>
      <c r="K30" s="29">
        <f t="shared" si="8"/>
        <v>0</v>
      </c>
      <c r="L30" s="29">
        <f t="shared" si="8"/>
        <v>0</v>
      </c>
      <c r="M30" s="41">
        <f>SUM(M27:M29)</f>
        <v>0</v>
      </c>
      <c r="N30" s="41">
        <f>SUM(N27:N29)</f>
        <v>0</v>
      </c>
      <c r="O30" s="29">
        <f t="shared" ref="O30:P30" si="10">SUM(O27:O29)</f>
        <v>0</v>
      </c>
      <c r="P30" s="29">
        <f t="shared" si="10"/>
        <v>0</v>
      </c>
      <c r="Q30" s="29">
        <f t="shared" si="8"/>
        <v>0</v>
      </c>
      <c r="R30" s="29">
        <f t="shared" si="8"/>
        <v>0</v>
      </c>
      <c r="S30" s="29">
        <f t="shared" si="8"/>
        <v>0</v>
      </c>
      <c r="T30" s="41">
        <f>SUM(T27:T29)</f>
        <v>0</v>
      </c>
      <c r="U30" s="41">
        <f>SUM(U27:U29)</f>
        <v>0</v>
      </c>
      <c r="V30" s="29">
        <f t="shared" ref="V30:W30" si="11">SUM(V27:V29)</f>
        <v>0</v>
      </c>
      <c r="W30" s="29">
        <f t="shared" si="11"/>
        <v>0</v>
      </c>
      <c r="X30" s="29">
        <f t="shared" si="8"/>
        <v>0</v>
      </c>
      <c r="Y30" s="29">
        <f t="shared" si="8"/>
        <v>0</v>
      </c>
      <c r="Z30" s="41">
        <f t="shared" si="8"/>
        <v>0</v>
      </c>
      <c r="AA30" s="41">
        <f>SUM(AA27:AA29)</f>
        <v>0</v>
      </c>
      <c r="AB30" s="41">
        <f>SUM(AB27:AB29)</f>
        <v>0</v>
      </c>
      <c r="AC30" s="41">
        <f t="shared" ref="AC30:AD30" si="12">SUM(AC27:AC29)</f>
        <v>0</v>
      </c>
      <c r="AD30" s="29">
        <f t="shared" si="12"/>
        <v>0</v>
      </c>
      <c r="AE30" s="29">
        <f t="shared" si="8"/>
        <v>0</v>
      </c>
      <c r="AF30" s="29">
        <f t="shared" si="8"/>
        <v>0</v>
      </c>
      <c r="AG30" s="72">
        <f>SUM(B30:AF30)</f>
        <v>0</v>
      </c>
    </row>
    <row r="31" spans="1:33" ht="12.95" customHeight="1" x14ac:dyDescent="0.3">
      <c r="A31" s="57"/>
      <c r="B31" s="58"/>
      <c r="C31" s="58"/>
      <c r="D31" s="58"/>
      <c r="E31" s="65"/>
      <c r="F31" s="65"/>
      <c r="G31" s="65"/>
      <c r="H31" s="58"/>
      <c r="I31" s="58"/>
      <c r="J31" s="65"/>
      <c r="K31" s="65"/>
      <c r="L31" s="65"/>
      <c r="M31" s="65"/>
      <c r="N31" s="65"/>
      <c r="O31" s="58"/>
      <c r="P31" s="58"/>
      <c r="Q31" s="65"/>
      <c r="R31" s="65"/>
      <c r="S31" s="65"/>
      <c r="T31" s="65"/>
      <c r="U31" s="65"/>
      <c r="V31" s="58"/>
      <c r="W31" s="58"/>
      <c r="X31" s="65"/>
      <c r="Y31" s="65"/>
      <c r="Z31" s="65"/>
      <c r="AA31" s="65"/>
      <c r="AB31" s="65"/>
      <c r="AC31" s="65"/>
      <c r="AD31" s="58"/>
      <c r="AE31" s="65"/>
      <c r="AF31" s="58"/>
      <c r="AG31" s="16"/>
    </row>
    <row r="32" spans="1:33" ht="12.95" customHeight="1" x14ac:dyDescent="0.3">
      <c r="A32" s="63" t="s">
        <v>105</v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9"/>
    </row>
    <row r="33" spans="1:33" ht="12.95" customHeight="1" x14ac:dyDescent="0.3">
      <c r="A33" s="31" t="s">
        <v>10</v>
      </c>
      <c r="B33" s="13"/>
      <c r="C33" s="13"/>
      <c r="D33" s="13"/>
      <c r="E33" s="13"/>
      <c r="F33" s="40"/>
      <c r="G33" s="40"/>
      <c r="H33" s="13"/>
      <c r="I33" s="13"/>
      <c r="J33" s="13"/>
      <c r="K33" s="13"/>
      <c r="L33" s="13"/>
      <c r="M33" s="40"/>
      <c r="N33" s="40"/>
      <c r="O33" s="13"/>
      <c r="P33" s="13"/>
      <c r="Q33" s="13"/>
      <c r="R33" s="13"/>
      <c r="S33" s="13"/>
      <c r="T33" s="40"/>
      <c r="U33" s="40"/>
      <c r="V33" s="13"/>
      <c r="W33" s="13"/>
      <c r="X33" s="13"/>
      <c r="Y33" s="13"/>
      <c r="Z33" s="40"/>
      <c r="AA33" s="40"/>
      <c r="AB33" s="40"/>
      <c r="AC33" s="40"/>
      <c r="AD33" s="13"/>
      <c r="AE33" s="13"/>
      <c r="AF33" s="13"/>
      <c r="AG33" s="9">
        <f>SUM(B33:AF33)</f>
        <v>0</v>
      </c>
    </row>
    <row r="34" spans="1:33" ht="12.95" customHeight="1" x14ac:dyDescent="0.3">
      <c r="A34" s="31" t="s">
        <v>107</v>
      </c>
      <c r="B34" s="13"/>
      <c r="C34" s="13"/>
      <c r="D34" s="13"/>
      <c r="E34" s="13"/>
      <c r="F34" s="40"/>
      <c r="G34" s="40"/>
      <c r="H34" s="13"/>
      <c r="I34" s="13"/>
      <c r="J34" s="13"/>
      <c r="K34" s="13"/>
      <c r="L34" s="13"/>
      <c r="M34" s="40"/>
      <c r="N34" s="40"/>
      <c r="O34" s="13"/>
      <c r="P34" s="13"/>
      <c r="Q34" s="13"/>
      <c r="R34" s="13"/>
      <c r="S34" s="13"/>
      <c r="T34" s="40"/>
      <c r="U34" s="40"/>
      <c r="V34" s="13"/>
      <c r="W34" s="13"/>
      <c r="X34" s="13"/>
      <c r="Y34" s="13"/>
      <c r="Z34" s="40"/>
      <c r="AA34" s="40"/>
      <c r="AB34" s="40"/>
      <c r="AC34" s="40"/>
      <c r="AD34" s="13"/>
      <c r="AE34" s="13"/>
      <c r="AF34" s="13"/>
      <c r="AG34" s="9">
        <f>SUM(B34:AF34)</f>
        <v>0</v>
      </c>
    </row>
    <row r="35" spans="1:33" ht="12.95" customHeight="1" x14ac:dyDescent="0.3">
      <c r="A35" s="31" t="s">
        <v>17</v>
      </c>
      <c r="B35" s="13"/>
      <c r="C35" s="13"/>
      <c r="D35" s="13"/>
      <c r="E35" s="13"/>
      <c r="F35" s="40"/>
      <c r="G35" s="40"/>
      <c r="H35" s="13"/>
      <c r="I35" s="13"/>
      <c r="J35" s="13"/>
      <c r="K35" s="13"/>
      <c r="L35" s="13"/>
      <c r="M35" s="40"/>
      <c r="N35" s="40"/>
      <c r="O35" s="13"/>
      <c r="P35" s="13"/>
      <c r="Q35" s="13"/>
      <c r="R35" s="13"/>
      <c r="S35" s="13"/>
      <c r="T35" s="40"/>
      <c r="U35" s="40"/>
      <c r="V35" s="13"/>
      <c r="W35" s="13"/>
      <c r="X35" s="13"/>
      <c r="Y35" s="13"/>
      <c r="Z35" s="40"/>
      <c r="AA35" s="40"/>
      <c r="AB35" s="40"/>
      <c r="AC35" s="40"/>
      <c r="AD35" s="13"/>
      <c r="AE35" s="13"/>
      <c r="AF35" s="13"/>
      <c r="AG35" s="9">
        <f>SUM(B35:AF35)</f>
        <v>0</v>
      </c>
    </row>
    <row r="36" spans="1:33" ht="12.95" customHeight="1" x14ac:dyDescent="0.3">
      <c r="A36" s="12" t="s">
        <v>42</v>
      </c>
      <c r="B36" s="9">
        <f t="shared" ref="B36" si="13">SUM(B33:B35)</f>
        <v>0</v>
      </c>
      <c r="C36" s="9">
        <f t="shared" ref="C36:AF36" si="14">SUM(C33:C35)</f>
        <v>0</v>
      </c>
      <c r="D36" s="9">
        <f t="shared" si="14"/>
        <v>0</v>
      </c>
      <c r="E36" s="9">
        <f t="shared" si="14"/>
        <v>0</v>
      </c>
      <c r="F36" s="42">
        <f>SUM(F33:F35)</f>
        <v>0</v>
      </c>
      <c r="G36" s="42">
        <f>SUM(G33:G35)</f>
        <v>0</v>
      </c>
      <c r="H36" s="9">
        <f t="shared" ref="H36:I36" si="15">SUM(H33:H35)</f>
        <v>0</v>
      </c>
      <c r="I36" s="9">
        <f t="shared" si="15"/>
        <v>0</v>
      </c>
      <c r="J36" s="9">
        <f t="shared" si="14"/>
        <v>0</v>
      </c>
      <c r="K36" s="9">
        <f>SUM(K33:K35)</f>
        <v>0</v>
      </c>
      <c r="L36" s="9">
        <f t="shared" si="14"/>
        <v>0</v>
      </c>
      <c r="M36" s="42">
        <f>SUM(M33:M35)</f>
        <v>0</v>
      </c>
      <c r="N36" s="42">
        <f>SUM(N33:N35)</f>
        <v>0</v>
      </c>
      <c r="O36" s="9">
        <f t="shared" ref="O36:P36" si="16">SUM(O33:O35)</f>
        <v>0</v>
      </c>
      <c r="P36" s="9">
        <f t="shared" si="16"/>
        <v>0</v>
      </c>
      <c r="Q36" s="9">
        <f t="shared" si="14"/>
        <v>0</v>
      </c>
      <c r="R36" s="9">
        <f t="shared" si="14"/>
        <v>0</v>
      </c>
      <c r="S36" s="9">
        <f t="shared" si="14"/>
        <v>0</v>
      </c>
      <c r="T36" s="42">
        <f>SUM(T33:T35)</f>
        <v>0</v>
      </c>
      <c r="U36" s="42">
        <f>SUM(U33:U35)</f>
        <v>0</v>
      </c>
      <c r="V36" s="9">
        <f t="shared" ref="V36:W36" si="17">SUM(V33:V35)</f>
        <v>0</v>
      </c>
      <c r="W36" s="9">
        <f t="shared" si="17"/>
        <v>0</v>
      </c>
      <c r="X36" s="9">
        <f t="shared" si="14"/>
        <v>0</v>
      </c>
      <c r="Y36" s="9">
        <f t="shared" si="14"/>
        <v>0</v>
      </c>
      <c r="Z36" s="42">
        <f t="shared" si="14"/>
        <v>0</v>
      </c>
      <c r="AA36" s="42">
        <f>SUM(AA33:AA35)</f>
        <v>0</v>
      </c>
      <c r="AB36" s="42">
        <f>SUM(AB33:AB35)</f>
        <v>0</v>
      </c>
      <c r="AC36" s="42">
        <f t="shared" ref="AC36:AD36" si="18">SUM(AC33:AC35)</f>
        <v>0</v>
      </c>
      <c r="AD36" s="9">
        <f t="shared" si="18"/>
        <v>0</v>
      </c>
      <c r="AE36" s="9">
        <f t="shared" si="14"/>
        <v>0</v>
      </c>
      <c r="AF36" s="9">
        <f t="shared" si="14"/>
        <v>0</v>
      </c>
      <c r="AG36" s="72">
        <f>SUM(B36:AF36)</f>
        <v>0</v>
      </c>
    </row>
    <row r="37" spans="1:33" ht="12.95" customHeight="1" x14ac:dyDescent="0.3">
      <c r="A37" s="63" t="s">
        <v>11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9"/>
    </row>
    <row r="38" spans="1:33" ht="12.95" customHeight="1" x14ac:dyDescent="0.25">
      <c r="A38" s="31" t="s">
        <v>108</v>
      </c>
      <c r="B38" s="13"/>
      <c r="C38" s="13"/>
      <c r="D38" s="13"/>
      <c r="E38" s="13"/>
      <c r="F38" s="40"/>
      <c r="G38" s="40"/>
      <c r="H38" s="13"/>
      <c r="I38" s="13"/>
      <c r="J38" s="13"/>
      <c r="K38" s="13"/>
      <c r="L38" s="13"/>
      <c r="M38" s="40"/>
      <c r="N38" s="40"/>
      <c r="O38" s="13"/>
      <c r="P38" s="13"/>
      <c r="Q38" s="13"/>
      <c r="R38" s="13"/>
      <c r="S38" s="13"/>
      <c r="T38" s="40"/>
      <c r="U38" s="40"/>
      <c r="V38" s="13"/>
      <c r="W38" s="13"/>
      <c r="X38" s="13"/>
      <c r="Y38" s="13"/>
      <c r="Z38" s="40"/>
      <c r="AA38" s="40"/>
      <c r="AB38" s="40"/>
      <c r="AC38" s="40"/>
      <c r="AD38" s="13"/>
      <c r="AE38" s="13"/>
      <c r="AF38" s="13"/>
      <c r="AG38" s="9">
        <f>SUM(B38:AF38)</f>
        <v>0</v>
      </c>
    </row>
    <row r="39" spans="1:33" ht="12.95" customHeight="1" x14ac:dyDescent="0.25">
      <c r="A39" s="31" t="s">
        <v>109</v>
      </c>
      <c r="B39" s="13"/>
      <c r="C39" s="13"/>
      <c r="D39" s="13"/>
      <c r="E39" s="13"/>
      <c r="F39" s="40"/>
      <c r="G39" s="40"/>
      <c r="H39" s="13"/>
      <c r="I39" s="13"/>
      <c r="J39" s="13"/>
      <c r="K39" s="13"/>
      <c r="L39" s="13"/>
      <c r="M39" s="40"/>
      <c r="N39" s="40"/>
      <c r="O39" s="13"/>
      <c r="P39" s="13"/>
      <c r="Q39" s="13"/>
      <c r="R39" s="13"/>
      <c r="S39" s="13"/>
      <c r="T39" s="40"/>
      <c r="U39" s="40"/>
      <c r="V39" s="13"/>
      <c r="W39" s="13"/>
      <c r="X39" s="13"/>
      <c r="Y39" s="13"/>
      <c r="Z39" s="40"/>
      <c r="AA39" s="40"/>
      <c r="AB39" s="40"/>
      <c r="AC39" s="40"/>
      <c r="AD39" s="13"/>
      <c r="AE39" s="13"/>
      <c r="AF39" s="13"/>
      <c r="AG39" s="9">
        <f>SUM(B39:AF39)</f>
        <v>0</v>
      </c>
    </row>
    <row r="40" spans="1:33" ht="12.95" customHeight="1" x14ac:dyDescent="0.25">
      <c r="A40" s="31" t="s">
        <v>110</v>
      </c>
      <c r="B40" s="13"/>
      <c r="C40" s="13"/>
      <c r="D40" s="13"/>
      <c r="E40" s="13"/>
      <c r="F40" s="40"/>
      <c r="G40" s="40"/>
      <c r="H40" s="13"/>
      <c r="I40" s="13"/>
      <c r="J40" s="13"/>
      <c r="K40" s="13"/>
      <c r="L40" s="13"/>
      <c r="M40" s="40"/>
      <c r="N40" s="40"/>
      <c r="O40" s="13"/>
      <c r="P40" s="13"/>
      <c r="Q40" s="13"/>
      <c r="R40" s="13"/>
      <c r="S40" s="13"/>
      <c r="T40" s="40"/>
      <c r="U40" s="40"/>
      <c r="V40" s="13"/>
      <c r="W40" s="13"/>
      <c r="X40" s="13"/>
      <c r="Y40" s="13"/>
      <c r="Z40" s="40"/>
      <c r="AA40" s="40"/>
      <c r="AB40" s="40"/>
      <c r="AC40" s="40"/>
      <c r="AD40" s="13"/>
      <c r="AE40" s="13"/>
      <c r="AF40" s="13"/>
      <c r="AG40" s="9">
        <f>SUM(B40:AF40)</f>
        <v>0</v>
      </c>
    </row>
    <row r="41" spans="1:33" ht="12.95" customHeight="1" x14ac:dyDescent="0.25">
      <c r="A41" s="12" t="s">
        <v>12</v>
      </c>
      <c r="B41" s="13">
        <f t="shared" ref="B41:AF41" si="19">SUM(B38:B40)</f>
        <v>0</v>
      </c>
      <c r="C41" s="13">
        <f t="shared" si="19"/>
        <v>0</v>
      </c>
      <c r="D41" s="13">
        <f t="shared" si="19"/>
        <v>0</v>
      </c>
      <c r="E41" s="13">
        <f t="shared" si="19"/>
        <v>0</v>
      </c>
      <c r="F41" s="40">
        <f t="shared" si="19"/>
        <v>0</v>
      </c>
      <c r="G41" s="40">
        <f t="shared" si="19"/>
        <v>0</v>
      </c>
      <c r="H41" s="13">
        <f t="shared" si="19"/>
        <v>0</v>
      </c>
      <c r="I41" s="13">
        <f t="shared" si="19"/>
        <v>0</v>
      </c>
      <c r="J41" s="13">
        <f t="shared" si="19"/>
        <v>0</v>
      </c>
      <c r="K41" s="13">
        <f t="shared" si="19"/>
        <v>0</v>
      </c>
      <c r="L41" s="13">
        <f t="shared" si="19"/>
        <v>0</v>
      </c>
      <c r="M41" s="40">
        <f t="shared" si="19"/>
        <v>0</v>
      </c>
      <c r="N41" s="40">
        <f t="shared" si="19"/>
        <v>0</v>
      </c>
      <c r="O41" s="13">
        <f t="shared" si="19"/>
        <v>0</v>
      </c>
      <c r="P41" s="13">
        <f t="shared" si="19"/>
        <v>0</v>
      </c>
      <c r="Q41" s="13">
        <f t="shared" si="19"/>
        <v>0</v>
      </c>
      <c r="R41" s="13">
        <f t="shared" si="19"/>
        <v>0</v>
      </c>
      <c r="S41" s="13">
        <f t="shared" si="19"/>
        <v>0</v>
      </c>
      <c r="T41" s="40">
        <f t="shared" si="19"/>
        <v>0</v>
      </c>
      <c r="U41" s="40">
        <f t="shared" si="19"/>
        <v>0</v>
      </c>
      <c r="V41" s="13">
        <f t="shared" si="19"/>
        <v>0</v>
      </c>
      <c r="W41" s="13">
        <f t="shared" si="19"/>
        <v>0</v>
      </c>
      <c r="X41" s="13">
        <f t="shared" si="19"/>
        <v>0</v>
      </c>
      <c r="Y41" s="13">
        <f t="shared" si="19"/>
        <v>0</v>
      </c>
      <c r="Z41" s="40">
        <f t="shared" si="19"/>
        <v>0</v>
      </c>
      <c r="AA41" s="40">
        <f t="shared" si="19"/>
        <v>0</v>
      </c>
      <c r="AB41" s="40">
        <f t="shared" si="19"/>
        <v>0</v>
      </c>
      <c r="AC41" s="40">
        <f t="shared" si="19"/>
        <v>0</v>
      </c>
      <c r="AD41" s="13">
        <f t="shared" si="19"/>
        <v>0</v>
      </c>
      <c r="AE41" s="13">
        <f t="shared" si="19"/>
        <v>0</v>
      </c>
      <c r="AF41" s="13">
        <f t="shared" si="19"/>
        <v>0</v>
      </c>
      <c r="AG41" s="72">
        <f>SUM(B41:AF41)</f>
        <v>0</v>
      </c>
    </row>
    <row r="42" spans="1:33" x14ac:dyDescent="0.25">
      <c r="A42" s="18"/>
      <c r="B42" s="16"/>
      <c r="C42" s="16"/>
      <c r="D42" s="16"/>
      <c r="E42" s="16"/>
      <c r="F42" s="66"/>
      <c r="G42" s="66"/>
      <c r="H42" s="16"/>
      <c r="I42" s="16"/>
      <c r="J42" s="66"/>
      <c r="K42" s="66"/>
      <c r="L42" s="66"/>
      <c r="M42" s="66"/>
      <c r="N42" s="66"/>
      <c r="O42" s="16"/>
      <c r="P42" s="16"/>
      <c r="Q42" s="66"/>
      <c r="R42" s="66"/>
      <c r="S42" s="66"/>
      <c r="T42" s="66"/>
      <c r="U42" s="66"/>
      <c r="V42" s="16"/>
      <c r="W42" s="16"/>
      <c r="X42" s="66"/>
      <c r="Y42" s="66"/>
      <c r="Z42" s="66"/>
      <c r="AA42" s="66"/>
      <c r="AB42" s="66"/>
      <c r="AC42" s="66"/>
      <c r="AD42" s="16"/>
      <c r="AE42" s="66"/>
      <c r="AF42" s="16"/>
      <c r="AG42" s="75"/>
    </row>
    <row r="43" spans="1:33" x14ac:dyDescent="0.25">
      <c r="A43" s="21" t="s">
        <v>13</v>
      </c>
      <c r="B43" s="14">
        <f t="shared" ref="B43" si="20">B24+B30+B36</f>
        <v>0</v>
      </c>
      <c r="C43" s="14">
        <f t="shared" ref="C43:AF43" si="21">C24+C30+C36</f>
        <v>0</v>
      </c>
      <c r="D43" s="14">
        <f t="shared" si="21"/>
        <v>0</v>
      </c>
      <c r="E43" s="14">
        <f t="shared" si="21"/>
        <v>0</v>
      </c>
      <c r="F43" s="42">
        <f>F24+F30+F36</f>
        <v>0</v>
      </c>
      <c r="G43" s="42">
        <f>G24+G30+G36</f>
        <v>0</v>
      </c>
      <c r="H43" s="14">
        <f t="shared" ref="H43:I43" si="22">H24+H30+H36</f>
        <v>0</v>
      </c>
      <c r="I43" s="14">
        <f t="shared" si="22"/>
        <v>0</v>
      </c>
      <c r="J43" s="14">
        <f t="shared" si="21"/>
        <v>0</v>
      </c>
      <c r="K43" s="14">
        <f t="shared" si="21"/>
        <v>0</v>
      </c>
      <c r="L43" s="14">
        <f t="shared" si="21"/>
        <v>0</v>
      </c>
      <c r="M43" s="42">
        <f>M24+M30+M36</f>
        <v>0</v>
      </c>
      <c r="N43" s="42">
        <f>N24+N30+N36</f>
        <v>0</v>
      </c>
      <c r="O43" s="14">
        <f t="shared" ref="O43:P43" si="23">O24+O30+O36</f>
        <v>0</v>
      </c>
      <c r="P43" s="14">
        <f t="shared" si="23"/>
        <v>0</v>
      </c>
      <c r="Q43" s="14">
        <f t="shared" si="21"/>
        <v>0</v>
      </c>
      <c r="R43" s="14">
        <f t="shared" si="21"/>
        <v>0</v>
      </c>
      <c r="S43" s="14">
        <f t="shared" si="21"/>
        <v>0</v>
      </c>
      <c r="T43" s="42">
        <f>T24+T30+T36</f>
        <v>0</v>
      </c>
      <c r="U43" s="42">
        <f>U24+U30+U36</f>
        <v>0</v>
      </c>
      <c r="V43" s="14">
        <f t="shared" ref="V43:W43" si="24">V24+V30+V36</f>
        <v>0</v>
      </c>
      <c r="W43" s="14">
        <f t="shared" si="24"/>
        <v>0</v>
      </c>
      <c r="X43" s="14">
        <f t="shared" si="21"/>
        <v>0</v>
      </c>
      <c r="Y43" s="14">
        <f t="shared" si="21"/>
        <v>0</v>
      </c>
      <c r="Z43" s="42">
        <f t="shared" si="21"/>
        <v>0</v>
      </c>
      <c r="AA43" s="42">
        <f>AA24+AA30+AA36</f>
        <v>0</v>
      </c>
      <c r="AB43" s="42">
        <f>AB24+AB30+AB36</f>
        <v>0</v>
      </c>
      <c r="AC43" s="42">
        <f t="shared" ref="AC43:AD43" si="25">AC24+AC30+AC36</f>
        <v>0</v>
      </c>
      <c r="AD43" s="14">
        <f t="shared" si="25"/>
        <v>0</v>
      </c>
      <c r="AE43" s="14">
        <f t="shared" si="21"/>
        <v>0</v>
      </c>
      <c r="AF43" s="14">
        <f t="shared" si="21"/>
        <v>0</v>
      </c>
      <c r="AG43" s="15">
        <f>SUM(B43:AF43)</f>
        <v>0</v>
      </c>
    </row>
    <row r="44" spans="1:33" x14ac:dyDescent="0.25">
      <c r="A44" s="57"/>
      <c r="B44" s="16"/>
      <c r="C44" s="16"/>
      <c r="D44" s="16"/>
      <c r="E44" s="16"/>
      <c r="F44" s="66"/>
      <c r="G44" s="66"/>
      <c r="H44" s="16"/>
      <c r="I44" s="16"/>
      <c r="J44" s="66"/>
      <c r="K44" s="66"/>
      <c r="L44" s="66"/>
      <c r="M44" s="66"/>
      <c r="N44" s="66"/>
      <c r="O44" s="16"/>
      <c r="P44" s="16"/>
      <c r="Q44" s="66"/>
      <c r="R44" s="66"/>
      <c r="S44" s="66"/>
      <c r="T44" s="66"/>
      <c r="U44" s="66"/>
      <c r="V44" s="16"/>
      <c r="W44" s="16"/>
      <c r="X44" s="66"/>
      <c r="Y44" s="66"/>
      <c r="Z44" s="66"/>
      <c r="AA44" s="66"/>
      <c r="AB44" s="66"/>
      <c r="AC44" s="66"/>
      <c r="AD44" s="16"/>
      <c r="AE44" s="66"/>
      <c r="AF44" s="66"/>
      <c r="AG44" s="74"/>
    </row>
    <row r="45" spans="1:33" x14ac:dyDescent="0.25">
      <c r="A45" s="17" t="s">
        <v>14</v>
      </c>
      <c r="B45" s="14">
        <f t="shared" ref="B45" si="26">B43+B41</f>
        <v>0</v>
      </c>
      <c r="C45" s="14">
        <f t="shared" ref="C45:AF45" si="27">C43+C41</f>
        <v>0</v>
      </c>
      <c r="D45" s="14">
        <f t="shared" si="27"/>
        <v>0</v>
      </c>
      <c r="E45" s="14">
        <f t="shared" si="27"/>
        <v>0</v>
      </c>
      <c r="F45" s="42">
        <f>F43+F41</f>
        <v>0</v>
      </c>
      <c r="G45" s="42">
        <f>G43+G41</f>
        <v>0</v>
      </c>
      <c r="H45" s="14">
        <f t="shared" ref="H45:I45" si="28">H43+H41</f>
        <v>0</v>
      </c>
      <c r="I45" s="14">
        <f t="shared" si="28"/>
        <v>0</v>
      </c>
      <c r="J45" s="14">
        <f t="shared" si="27"/>
        <v>0</v>
      </c>
      <c r="K45" s="14">
        <f t="shared" si="27"/>
        <v>0</v>
      </c>
      <c r="L45" s="14">
        <f t="shared" si="27"/>
        <v>0</v>
      </c>
      <c r="M45" s="42">
        <f>M43+M41</f>
        <v>0</v>
      </c>
      <c r="N45" s="42">
        <f>N43+N41</f>
        <v>0</v>
      </c>
      <c r="O45" s="14">
        <f t="shared" ref="O45:P45" si="29">O43+O41</f>
        <v>0</v>
      </c>
      <c r="P45" s="14">
        <f t="shared" si="29"/>
        <v>0</v>
      </c>
      <c r="Q45" s="14">
        <f t="shared" si="27"/>
        <v>0</v>
      </c>
      <c r="R45" s="14">
        <f t="shared" si="27"/>
        <v>0</v>
      </c>
      <c r="S45" s="14">
        <f t="shared" si="27"/>
        <v>0</v>
      </c>
      <c r="T45" s="42">
        <f>T43+T41</f>
        <v>0</v>
      </c>
      <c r="U45" s="42">
        <f>U43+U41</f>
        <v>0</v>
      </c>
      <c r="V45" s="14">
        <f t="shared" ref="V45:W45" si="30">V43+V41</f>
        <v>0</v>
      </c>
      <c r="W45" s="14">
        <f t="shared" si="30"/>
        <v>0</v>
      </c>
      <c r="X45" s="14">
        <f t="shared" si="27"/>
        <v>0</v>
      </c>
      <c r="Y45" s="14">
        <f t="shared" si="27"/>
        <v>0</v>
      </c>
      <c r="Z45" s="42">
        <f t="shared" si="27"/>
        <v>0</v>
      </c>
      <c r="AA45" s="42">
        <f>AA43+AA41</f>
        <v>0</v>
      </c>
      <c r="AB45" s="42">
        <f>AB43+AB41</f>
        <v>0</v>
      </c>
      <c r="AC45" s="42">
        <f t="shared" ref="AC45:AD45" si="31">AC43+AC41</f>
        <v>0</v>
      </c>
      <c r="AD45" s="14">
        <f t="shared" si="31"/>
        <v>0</v>
      </c>
      <c r="AE45" s="14">
        <f t="shared" si="27"/>
        <v>0</v>
      </c>
      <c r="AF45" s="14">
        <f t="shared" si="27"/>
        <v>0</v>
      </c>
      <c r="AG45" s="72">
        <f>SUM(B45:AF45)</f>
        <v>0</v>
      </c>
    </row>
    <row r="46" spans="1:33" x14ac:dyDescent="0.25">
      <c r="A46" s="20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</row>
    <row r="48" spans="1:33" x14ac:dyDescent="0.25">
      <c r="A48" s="179" t="s">
        <v>45</v>
      </c>
      <c r="B48" s="180"/>
      <c r="C48" s="180"/>
      <c r="D48" s="180"/>
      <c r="E48" s="180"/>
      <c r="F48" s="180"/>
      <c r="G48" s="180"/>
      <c r="H48" s="180"/>
      <c r="I48" s="180"/>
      <c r="J48" s="180"/>
      <c r="K48" s="180"/>
      <c r="L48" s="180"/>
      <c r="M48" s="180"/>
      <c r="N48" s="180"/>
      <c r="O48" s="181"/>
      <c r="AE48" s="20"/>
    </row>
    <row r="49" spans="1:30" x14ac:dyDescent="0.25">
      <c r="A49" s="182"/>
      <c r="B49" s="168"/>
      <c r="C49" s="168"/>
      <c r="D49" s="168"/>
      <c r="E49" s="168"/>
      <c r="F49" s="168"/>
      <c r="G49" s="168"/>
      <c r="H49" s="168"/>
      <c r="I49" s="168"/>
      <c r="J49" s="168"/>
      <c r="K49" s="168"/>
      <c r="L49" s="168"/>
      <c r="M49" s="168"/>
      <c r="N49" s="168"/>
      <c r="O49" s="168"/>
      <c r="P49" s="168"/>
      <c r="Q49" s="168"/>
      <c r="R49" s="168"/>
      <c r="S49" s="168"/>
      <c r="T49" s="168"/>
      <c r="U49" s="168"/>
      <c r="V49" s="168"/>
      <c r="W49" s="168"/>
      <c r="X49" s="168"/>
      <c r="Y49" s="168"/>
      <c r="Z49" s="168"/>
      <c r="AA49" s="168"/>
      <c r="AB49" s="168"/>
      <c r="AC49" s="168"/>
      <c r="AD49" s="169"/>
    </row>
    <row r="50" spans="1:30" x14ac:dyDescent="0.25">
      <c r="A50" s="183"/>
      <c r="B50" s="170"/>
      <c r="C50" s="170"/>
      <c r="D50" s="170"/>
      <c r="E50" s="170"/>
      <c r="F50" s="170"/>
      <c r="G50" s="170"/>
      <c r="H50" s="170"/>
      <c r="I50" s="170"/>
      <c r="J50" s="170"/>
      <c r="K50" s="170"/>
      <c r="L50" s="170"/>
      <c r="M50" s="170"/>
      <c r="N50" s="170"/>
      <c r="O50" s="170"/>
      <c r="P50" s="170"/>
      <c r="Q50" s="170"/>
      <c r="R50" s="170"/>
      <c r="S50" s="170"/>
      <c r="T50" s="170"/>
      <c r="U50" s="170"/>
      <c r="V50" s="170"/>
      <c r="W50" s="170"/>
      <c r="X50" s="170"/>
      <c r="Y50" s="170"/>
      <c r="Z50" s="170"/>
      <c r="AA50" s="170"/>
      <c r="AB50" s="170"/>
      <c r="AC50" s="170"/>
      <c r="AD50" s="171"/>
    </row>
    <row r="51" spans="1:30" x14ac:dyDescent="0.25">
      <c r="A51" s="183"/>
      <c r="B51" s="170"/>
      <c r="C51" s="170"/>
      <c r="D51" s="170"/>
      <c r="E51" s="170"/>
      <c r="F51" s="170"/>
      <c r="G51" s="170"/>
      <c r="H51" s="170"/>
      <c r="I51" s="170"/>
      <c r="J51" s="170"/>
      <c r="K51" s="170"/>
      <c r="L51" s="170"/>
      <c r="M51" s="170"/>
      <c r="N51" s="170"/>
      <c r="O51" s="170"/>
      <c r="P51" s="170"/>
      <c r="Q51" s="170"/>
      <c r="R51" s="170"/>
      <c r="S51" s="170"/>
      <c r="T51" s="170"/>
      <c r="U51" s="170"/>
      <c r="V51" s="170"/>
      <c r="W51" s="170"/>
      <c r="X51" s="170"/>
      <c r="Y51" s="170"/>
      <c r="Z51" s="170"/>
      <c r="AA51" s="170"/>
      <c r="AB51" s="170"/>
      <c r="AC51" s="170"/>
      <c r="AD51" s="171"/>
    </row>
    <row r="52" spans="1:30" x14ac:dyDescent="0.25">
      <c r="A52" s="183"/>
      <c r="B52" s="170"/>
      <c r="C52" s="170"/>
      <c r="D52" s="170"/>
      <c r="E52" s="170"/>
      <c r="F52" s="170"/>
      <c r="G52" s="170"/>
      <c r="H52" s="170"/>
      <c r="I52" s="170"/>
      <c r="J52" s="170"/>
      <c r="K52" s="170"/>
      <c r="L52" s="170"/>
      <c r="M52" s="170"/>
      <c r="N52" s="170"/>
      <c r="O52" s="170"/>
      <c r="P52" s="170"/>
      <c r="Q52" s="170"/>
      <c r="R52" s="170"/>
      <c r="S52" s="170"/>
      <c r="T52" s="170"/>
      <c r="U52" s="170"/>
      <c r="V52" s="170"/>
      <c r="W52" s="170"/>
      <c r="X52" s="170"/>
      <c r="Y52" s="170"/>
      <c r="Z52" s="170"/>
      <c r="AA52" s="170"/>
      <c r="AB52" s="170"/>
      <c r="AC52" s="170"/>
      <c r="AD52" s="171"/>
    </row>
    <row r="53" spans="1:30" x14ac:dyDescent="0.25">
      <c r="A53" s="184"/>
      <c r="B53" s="172"/>
      <c r="C53" s="172"/>
      <c r="D53" s="172"/>
      <c r="E53" s="172"/>
      <c r="F53" s="172"/>
      <c r="G53" s="172"/>
      <c r="H53" s="172"/>
      <c r="I53" s="172"/>
      <c r="J53" s="172"/>
      <c r="K53" s="172"/>
      <c r="L53" s="172"/>
      <c r="M53" s="172"/>
      <c r="N53" s="172"/>
      <c r="O53" s="172"/>
      <c r="P53" s="172"/>
      <c r="Q53" s="172"/>
      <c r="R53" s="172"/>
      <c r="S53" s="172"/>
      <c r="T53" s="172"/>
      <c r="U53" s="172"/>
      <c r="V53" s="172"/>
      <c r="W53" s="172"/>
      <c r="X53" s="172"/>
      <c r="Y53" s="172"/>
      <c r="Z53" s="172"/>
      <c r="AA53" s="172"/>
      <c r="AB53" s="172"/>
      <c r="AC53" s="172"/>
      <c r="AD53" s="173"/>
    </row>
    <row r="54" spans="1:30" x14ac:dyDescent="0.25">
      <c r="A54" s="147" t="s">
        <v>46</v>
      </c>
      <c r="B54" s="168" t="str">
        <f>Kerndaten!D16</f>
        <v>Max Mustermann</v>
      </c>
      <c r="C54" s="168"/>
      <c r="D54" s="168"/>
      <c r="E54" s="168"/>
      <c r="F54" s="168"/>
      <c r="G54" s="168"/>
      <c r="H54" s="168"/>
      <c r="I54" s="169"/>
      <c r="P54" s="147" t="s">
        <v>48</v>
      </c>
      <c r="Q54" s="148"/>
      <c r="R54" s="148"/>
      <c r="S54" s="148"/>
      <c r="T54" s="148"/>
      <c r="U54" s="148"/>
      <c r="V54" s="148"/>
      <c r="W54" s="168" t="str">
        <f>Kerndaten!D29</f>
        <v>Prof. Dr. Musterfrau</v>
      </c>
      <c r="X54" s="168"/>
      <c r="Y54" s="168"/>
      <c r="Z54" s="168"/>
      <c r="AA54" s="168"/>
      <c r="AB54" s="168"/>
      <c r="AC54" s="168"/>
      <c r="AD54" s="169"/>
    </row>
    <row r="55" spans="1:30" x14ac:dyDescent="0.25">
      <c r="A55" s="160"/>
      <c r="B55" s="170"/>
      <c r="C55" s="170"/>
      <c r="D55" s="170"/>
      <c r="E55" s="170"/>
      <c r="F55" s="170"/>
      <c r="G55" s="170"/>
      <c r="H55" s="170"/>
      <c r="I55" s="171"/>
      <c r="P55" s="160"/>
      <c r="Q55" s="161"/>
      <c r="R55" s="161"/>
      <c r="S55" s="161"/>
      <c r="T55" s="161"/>
      <c r="U55" s="161"/>
      <c r="V55" s="161"/>
      <c r="W55" s="170"/>
      <c r="X55" s="170"/>
      <c r="Y55" s="170"/>
      <c r="Z55" s="170"/>
      <c r="AA55" s="170"/>
      <c r="AB55" s="170"/>
      <c r="AC55" s="170"/>
      <c r="AD55" s="171"/>
    </row>
    <row r="56" spans="1:30" x14ac:dyDescent="0.25">
      <c r="A56" s="160"/>
      <c r="B56" s="170"/>
      <c r="C56" s="170"/>
      <c r="D56" s="170"/>
      <c r="E56" s="170"/>
      <c r="F56" s="170"/>
      <c r="G56" s="170"/>
      <c r="H56" s="170"/>
      <c r="I56" s="171"/>
      <c r="P56" s="160"/>
      <c r="Q56" s="161"/>
      <c r="R56" s="161"/>
      <c r="S56" s="161"/>
      <c r="T56" s="161"/>
      <c r="U56" s="161"/>
      <c r="V56" s="161"/>
      <c r="W56" s="170"/>
      <c r="X56" s="170"/>
      <c r="Y56" s="170"/>
      <c r="Z56" s="170"/>
      <c r="AA56" s="170"/>
      <c r="AB56" s="170"/>
      <c r="AC56" s="170"/>
      <c r="AD56" s="171"/>
    </row>
    <row r="57" spans="1:30" x14ac:dyDescent="0.25">
      <c r="A57" s="160"/>
      <c r="B57" s="170"/>
      <c r="C57" s="170"/>
      <c r="D57" s="170"/>
      <c r="E57" s="170"/>
      <c r="F57" s="170"/>
      <c r="G57" s="170"/>
      <c r="H57" s="170"/>
      <c r="I57" s="171"/>
      <c r="P57" s="160"/>
      <c r="Q57" s="161"/>
      <c r="R57" s="161"/>
      <c r="S57" s="161"/>
      <c r="T57" s="161"/>
      <c r="U57" s="161"/>
      <c r="V57" s="161"/>
      <c r="W57" s="170"/>
      <c r="X57" s="170"/>
      <c r="Y57" s="170"/>
      <c r="Z57" s="170"/>
      <c r="AA57" s="170"/>
      <c r="AB57" s="170"/>
      <c r="AC57" s="170"/>
      <c r="AD57" s="171"/>
    </row>
    <row r="58" spans="1:30" x14ac:dyDescent="0.25">
      <c r="A58" s="174" t="s">
        <v>20</v>
      </c>
      <c r="B58" s="170"/>
      <c r="C58" s="170"/>
      <c r="D58" s="170"/>
      <c r="E58" s="170"/>
      <c r="F58" s="170"/>
      <c r="G58" s="170"/>
      <c r="H58" s="170"/>
      <c r="I58" s="171"/>
      <c r="P58" s="165" t="s">
        <v>21</v>
      </c>
      <c r="Q58" s="166"/>
      <c r="R58" s="166"/>
      <c r="S58" s="166"/>
      <c r="T58" s="166"/>
      <c r="U58" s="166"/>
      <c r="V58" s="166"/>
      <c r="W58" s="170"/>
      <c r="X58" s="170"/>
      <c r="Y58" s="170"/>
      <c r="Z58" s="170"/>
      <c r="AA58" s="170"/>
      <c r="AB58" s="170"/>
      <c r="AC58" s="170"/>
      <c r="AD58" s="171"/>
    </row>
    <row r="59" spans="1:30" x14ac:dyDescent="0.25">
      <c r="A59" s="174"/>
      <c r="B59" s="170"/>
      <c r="C59" s="170"/>
      <c r="D59" s="170"/>
      <c r="E59" s="170"/>
      <c r="F59" s="170"/>
      <c r="G59" s="170"/>
      <c r="H59" s="170"/>
      <c r="I59" s="171"/>
      <c r="P59" s="165"/>
      <c r="Q59" s="166"/>
      <c r="R59" s="166"/>
      <c r="S59" s="166"/>
      <c r="T59" s="166"/>
      <c r="U59" s="166"/>
      <c r="V59" s="166"/>
      <c r="W59" s="170"/>
      <c r="X59" s="170"/>
      <c r="Y59" s="170"/>
      <c r="Z59" s="170"/>
      <c r="AA59" s="170"/>
      <c r="AB59" s="170"/>
      <c r="AC59" s="170"/>
      <c r="AD59" s="171"/>
    </row>
    <row r="60" spans="1:30" x14ac:dyDescent="0.25">
      <c r="A60" s="165" t="s">
        <v>47</v>
      </c>
      <c r="B60" s="170"/>
      <c r="C60" s="170"/>
      <c r="D60" s="170"/>
      <c r="E60" s="170"/>
      <c r="F60" s="170"/>
      <c r="G60" s="170"/>
      <c r="H60" s="170"/>
      <c r="I60" s="171"/>
      <c r="P60" s="165" t="s">
        <v>47</v>
      </c>
      <c r="Q60" s="166"/>
      <c r="R60" s="166"/>
      <c r="S60" s="166"/>
      <c r="T60" s="166"/>
      <c r="U60" s="166"/>
      <c r="V60" s="166"/>
      <c r="W60" s="170"/>
      <c r="X60" s="170"/>
      <c r="Y60" s="170"/>
      <c r="Z60" s="170"/>
      <c r="AA60" s="170"/>
      <c r="AB60" s="170"/>
      <c r="AC60" s="170"/>
      <c r="AD60" s="171"/>
    </row>
    <row r="61" spans="1:30" x14ac:dyDescent="0.25">
      <c r="A61" s="167"/>
      <c r="B61" s="172"/>
      <c r="C61" s="172"/>
      <c r="D61" s="172"/>
      <c r="E61" s="172"/>
      <c r="F61" s="172"/>
      <c r="G61" s="172"/>
      <c r="H61" s="172"/>
      <c r="I61" s="173"/>
      <c r="P61" s="167"/>
      <c r="Q61" s="145"/>
      <c r="R61" s="145"/>
      <c r="S61" s="145"/>
      <c r="T61" s="145"/>
      <c r="U61" s="145"/>
      <c r="V61" s="145"/>
      <c r="W61" s="172"/>
      <c r="X61" s="172"/>
      <c r="Y61" s="172"/>
      <c r="Z61" s="172"/>
      <c r="AA61" s="172"/>
      <c r="AB61" s="172"/>
      <c r="AC61" s="172"/>
      <c r="AD61" s="173"/>
    </row>
  </sheetData>
  <mergeCells count="28">
    <mergeCell ref="A9:C10"/>
    <mergeCell ref="D9:O10"/>
    <mergeCell ref="P9:Z10"/>
    <mergeCell ref="AA9:AD10"/>
    <mergeCell ref="T3:U4"/>
    <mergeCell ref="V3:X4"/>
    <mergeCell ref="Y3:Z4"/>
    <mergeCell ref="AA3:AD4"/>
    <mergeCell ref="A6:C7"/>
    <mergeCell ref="D6:I7"/>
    <mergeCell ref="J6:O7"/>
    <mergeCell ref="P6:T7"/>
    <mergeCell ref="U6:Z7"/>
    <mergeCell ref="AA6:AD7"/>
    <mergeCell ref="A48:O48"/>
    <mergeCell ref="A49:AD53"/>
    <mergeCell ref="A54:A57"/>
    <mergeCell ref="B54:I57"/>
    <mergeCell ref="P54:V57"/>
    <mergeCell ref="W54:AD57"/>
    <mergeCell ref="A58:A59"/>
    <mergeCell ref="B58:I59"/>
    <mergeCell ref="P58:V59"/>
    <mergeCell ref="W58:AD59"/>
    <mergeCell ref="A60:A61"/>
    <mergeCell ref="B60:I61"/>
    <mergeCell ref="P60:V61"/>
    <mergeCell ref="W60:AD61"/>
  </mergeCells>
  <pageMargins left="0.51181102362204722" right="0.51181102362204722" top="0.59055118110236227" bottom="0.59055118110236227" header="0.31496062992125984" footer="0.31496062992125984"/>
  <pageSetup paperSize="9" scale="6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1"/>
  <sheetViews>
    <sheetView topLeftCell="A11" zoomScaleNormal="100" workbookViewId="0">
      <selection activeCell="AF45" sqref="AF45"/>
    </sheetView>
  </sheetViews>
  <sheetFormatPr baseColWidth="10" defaultRowHeight="15" x14ac:dyDescent="0.25"/>
  <cols>
    <col min="1" max="1" width="19.5703125" customWidth="1"/>
    <col min="2" max="3" width="4.7109375" customWidth="1"/>
    <col min="4" max="4" width="6.28515625" bestFit="1" customWidth="1"/>
    <col min="5" max="31" width="4.7109375" customWidth="1"/>
    <col min="32" max="32" width="7.140625" customWidth="1"/>
    <col min="33" max="33" width="2.85546875" customWidth="1"/>
  </cols>
  <sheetData>
    <row r="1" spans="1:32" ht="12" customHeight="1" x14ac:dyDescent="0.3"/>
    <row r="2" spans="1:32" ht="12" customHeight="1" x14ac:dyDescent="0.3"/>
    <row r="3" spans="1:32" ht="12" customHeight="1" x14ac:dyDescent="0.25">
      <c r="T3" s="186" t="s">
        <v>15</v>
      </c>
      <c r="U3" s="187"/>
      <c r="V3" s="190" t="s">
        <v>32</v>
      </c>
      <c r="W3" s="190"/>
      <c r="X3" s="191"/>
      <c r="Y3" s="186" t="s">
        <v>24</v>
      </c>
      <c r="Z3" s="187"/>
      <c r="AA3" s="190">
        <v>2016</v>
      </c>
      <c r="AB3" s="190"/>
      <c r="AC3" s="190"/>
      <c r="AD3" s="191"/>
    </row>
    <row r="4" spans="1:32" ht="24.75" customHeight="1" x14ac:dyDescent="0.5">
      <c r="C4" s="35" t="s">
        <v>22</v>
      </c>
      <c r="O4" s="1"/>
      <c r="T4" s="188"/>
      <c r="U4" s="189"/>
      <c r="V4" s="192"/>
      <c r="W4" s="192"/>
      <c r="X4" s="193"/>
      <c r="Y4" s="188"/>
      <c r="Z4" s="189"/>
      <c r="AA4" s="192"/>
      <c r="AB4" s="192"/>
      <c r="AC4" s="192"/>
      <c r="AD4" s="193"/>
    </row>
    <row r="5" spans="1:32" ht="15" customHeight="1" x14ac:dyDescent="0.3">
      <c r="B5" s="46"/>
      <c r="C5" s="47"/>
      <c r="D5" s="47"/>
      <c r="E5" s="47"/>
      <c r="F5" s="47"/>
      <c r="G5" s="47"/>
      <c r="H5" s="47"/>
      <c r="I5" s="47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6" spans="1:32" ht="12.95" customHeight="1" x14ac:dyDescent="0.25">
      <c r="A6" s="176" t="s">
        <v>25</v>
      </c>
      <c r="B6" s="176"/>
      <c r="C6" s="176"/>
      <c r="D6" s="194" t="s">
        <v>26</v>
      </c>
      <c r="E6" s="194"/>
      <c r="F6" s="194"/>
      <c r="G6" s="194"/>
      <c r="H6" s="194"/>
      <c r="I6" s="194"/>
      <c r="J6" s="176" t="s">
        <v>29</v>
      </c>
      <c r="K6" s="176"/>
      <c r="L6" s="176"/>
      <c r="M6" s="176"/>
      <c r="N6" s="176"/>
      <c r="O6" s="176"/>
      <c r="P6" s="201" t="str">
        <f>Kerndaten!D10</f>
        <v>xxx</v>
      </c>
      <c r="Q6" s="201"/>
      <c r="R6" s="201"/>
      <c r="S6" s="201"/>
      <c r="T6" s="201"/>
      <c r="U6" s="176" t="s">
        <v>27</v>
      </c>
      <c r="V6" s="176"/>
      <c r="W6" s="176"/>
      <c r="X6" s="176"/>
      <c r="Y6" s="176"/>
      <c r="Z6" s="176"/>
      <c r="AA6" s="201">
        <f>Kerndaten!D13</f>
        <v>0</v>
      </c>
      <c r="AB6" s="201"/>
      <c r="AC6" s="201"/>
      <c r="AD6" s="201"/>
      <c r="AE6" s="2"/>
      <c r="AF6" s="2"/>
    </row>
    <row r="7" spans="1:32" s="23" customFormat="1" ht="15.95" customHeight="1" x14ac:dyDescent="0.25">
      <c r="A7" s="176"/>
      <c r="B7" s="176"/>
      <c r="C7" s="176"/>
      <c r="D7" s="194"/>
      <c r="E7" s="194"/>
      <c r="F7" s="194"/>
      <c r="G7" s="194"/>
      <c r="H7" s="194"/>
      <c r="I7" s="194"/>
      <c r="J7" s="176"/>
      <c r="K7" s="176"/>
      <c r="L7" s="176"/>
      <c r="M7" s="176"/>
      <c r="N7" s="176"/>
      <c r="O7" s="176"/>
      <c r="P7" s="201"/>
      <c r="Q7" s="201"/>
      <c r="R7" s="201"/>
      <c r="S7" s="201"/>
      <c r="T7" s="201"/>
      <c r="U7" s="176"/>
      <c r="V7" s="176"/>
      <c r="W7" s="176"/>
      <c r="X7" s="176"/>
      <c r="Y7" s="176"/>
      <c r="Z7" s="176"/>
      <c r="AA7" s="201"/>
      <c r="AB7" s="201"/>
      <c r="AC7" s="201"/>
      <c r="AD7" s="201"/>
      <c r="AE7" s="3"/>
      <c r="AF7" s="3"/>
    </row>
    <row r="8" spans="1:32" s="23" customFormat="1" ht="15.95" customHeight="1" x14ac:dyDescent="0.3">
      <c r="A8" s="4"/>
      <c r="B8" s="48"/>
      <c r="C8" s="49"/>
      <c r="D8" s="47"/>
      <c r="E8" s="47"/>
      <c r="F8" s="49"/>
      <c r="G8" s="47"/>
      <c r="H8" s="47"/>
      <c r="I8" s="25"/>
      <c r="J8" s="25"/>
      <c r="K8" s="6"/>
      <c r="Q8" s="3"/>
      <c r="R8" s="3"/>
      <c r="S8" s="53"/>
      <c r="T8" s="7"/>
      <c r="Y8" s="3"/>
      <c r="Z8" s="4"/>
      <c r="AA8" s="22"/>
      <c r="AB8" s="5"/>
      <c r="AD8" s="3"/>
      <c r="AE8" s="3"/>
      <c r="AF8" s="3"/>
    </row>
    <row r="9" spans="1:32" s="23" customFormat="1" ht="15.75" customHeight="1" x14ac:dyDescent="0.25">
      <c r="A9" s="185" t="s">
        <v>28</v>
      </c>
      <c r="B9" s="185"/>
      <c r="C9" s="185"/>
      <c r="D9" s="175" t="str">
        <f>Kerndaten!D16</f>
        <v>Max Mustermann</v>
      </c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6" t="s">
        <v>96</v>
      </c>
      <c r="Q9" s="176"/>
      <c r="R9" s="176"/>
      <c r="S9" s="176"/>
      <c r="T9" s="176"/>
      <c r="U9" s="176"/>
      <c r="V9" s="176"/>
      <c r="W9" s="176"/>
      <c r="X9" s="176"/>
      <c r="Y9" s="176"/>
      <c r="Z9" s="176"/>
      <c r="AA9" s="177">
        <f>Kerndaten!D35</f>
        <v>71.666666666666671</v>
      </c>
      <c r="AB9" s="178"/>
      <c r="AC9" s="178"/>
      <c r="AD9" s="178"/>
      <c r="AE9" s="3"/>
      <c r="AF9" s="3"/>
    </row>
    <row r="10" spans="1:32" s="23" customFormat="1" ht="15.75" customHeight="1" x14ac:dyDescent="0.25">
      <c r="A10" s="185"/>
      <c r="B10" s="185"/>
      <c r="C10" s="185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6"/>
      <c r="Q10" s="176"/>
      <c r="R10" s="176"/>
      <c r="S10" s="176"/>
      <c r="T10" s="176"/>
      <c r="U10" s="176"/>
      <c r="V10" s="176"/>
      <c r="W10" s="176"/>
      <c r="X10" s="176"/>
      <c r="Y10" s="176"/>
      <c r="Z10" s="176"/>
      <c r="AA10" s="178"/>
      <c r="AB10" s="178"/>
      <c r="AC10" s="178"/>
      <c r="AD10" s="178"/>
      <c r="AE10" s="3"/>
      <c r="AF10" s="3"/>
    </row>
    <row r="11" spans="1:32" s="23" customFormat="1" ht="17.45" x14ac:dyDescent="0.3">
      <c r="A11" s="24"/>
      <c r="B11" s="48"/>
      <c r="C11" s="50"/>
      <c r="D11" s="51"/>
      <c r="E11" s="47"/>
      <c r="F11" s="47"/>
      <c r="G11" s="47"/>
      <c r="H11" s="26"/>
      <c r="I11" s="52"/>
      <c r="J11" s="26"/>
      <c r="K11" s="8"/>
      <c r="L11" s="3"/>
      <c r="M11" s="8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</row>
    <row r="12" spans="1:32" ht="12.95" customHeight="1" x14ac:dyDescent="0.3">
      <c r="A12" s="3"/>
      <c r="B12" s="23"/>
      <c r="C12" s="23"/>
      <c r="D12" s="23"/>
      <c r="E12" s="23"/>
      <c r="F12" s="23"/>
      <c r="G12" s="23"/>
      <c r="H12" s="2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2"/>
      <c r="V12" s="2"/>
      <c r="W12" s="2"/>
      <c r="X12" s="2"/>
      <c r="Y12" s="2"/>
      <c r="Z12" s="3"/>
      <c r="AA12" s="3"/>
      <c r="AB12" s="3"/>
      <c r="AC12" s="3"/>
      <c r="AD12" s="3"/>
      <c r="AE12" s="3"/>
      <c r="AF12" s="2"/>
    </row>
    <row r="13" spans="1:32" ht="12.95" customHeight="1" x14ac:dyDescent="0.3">
      <c r="A13" s="3"/>
      <c r="B13" s="3" t="s">
        <v>0</v>
      </c>
      <c r="C13" s="3"/>
      <c r="D13" s="3"/>
      <c r="E13" s="3"/>
      <c r="F13" s="3"/>
      <c r="H13" s="8"/>
      <c r="I13" s="3"/>
      <c r="J13" s="3"/>
      <c r="K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2" ht="12.95" customHeight="1" x14ac:dyDescent="0.3">
      <c r="A14" s="9" t="s">
        <v>1</v>
      </c>
      <c r="B14" s="10">
        <v>1</v>
      </c>
      <c r="C14" s="36">
        <v>2</v>
      </c>
      <c r="D14" s="36">
        <v>3</v>
      </c>
      <c r="E14" s="11">
        <v>4</v>
      </c>
      <c r="F14" s="93">
        <v>5</v>
      </c>
      <c r="G14" s="11">
        <v>6</v>
      </c>
      <c r="H14" s="93">
        <v>7</v>
      </c>
      <c r="I14" s="10">
        <v>8</v>
      </c>
      <c r="J14" s="36">
        <v>9</v>
      </c>
      <c r="K14" s="36">
        <v>10</v>
      </c>
      <c r="L14" s="11">
        <v>11</v>
      </c>
      <c r="M14" s="93">
        <v>12</v>
      </c>
      <c r="N14" s="10">
        <v>13</v>
      </c>
      <c r="O14" s="10">
        <v>14</v>
      </c>
      <c r="P14" s="10">
        <v>15</v>
      </c>
      <c r="Q14" s="36">
        <v>16</v>
      </c>
      <c r="R14" s="36">
        <v>17</v>
      </c>
      <c r="S14" s="11">
        <v>18</v>
      </c>
      <c r="T14" s="93">
        <v>19</v>
      </c>
      <c r="U14" s="10">
        <v>20</v>
      </c>
      <c r="V14" s="10">
        <v>21</v>
      </c>
      <c r="W14" s="10">
        <v>22</v>
      </c>
      <c r="X14" s="36">
        <v>23</v>
      </c>
      <c r="Y14" s="36">
        <v>24</v>
      </c>
      <c r="Z14" s="11">
        <v>25</v>
      </c>
      <c r="AA14" s="93">
        <v>26</v>
      </c>
      <c r="AB14" s="10">
        <v>27</v>
      </c>
      <c r="AC14" s="10">
        <v>28</v>
      </c>
      <c r="AD14" s="10">
        <v>29</v>
      </c>
      <c r="AE14" s="36">
        <v>30</v>
      </c>
      <c r="AF14" s="12" t="s">
        <v>2</v>
      </c>
    </row>
    <row r="15" spans="1:32" ht="12.95" customHeight="1" x14ac:dyDescent="0.3">
      <c r="A15" s="9" t="s">
        <v>3</v>
      </c>
      <c r="B15" s="97" t="s">
        <v>8</v>
      </c>
      <c r="C15" s="37" t="s">
        <v>9</v>
      </c>
      <c r="D15" s="37" t="s">
        <v>4</v>
      </c>
      <c r="E15" s="33" t="s">
        <v>19</v>
      </c>
      <c r="F15" s="32" t="s">
        <v>5</v>
      </c>
      <c r="G15" s="33" t="s">
        <v>6</v>
      </c>
      <c r="H15" s="32" t="s">
        <v>7</v>
      </c>
      <c r="I15" s="32" t="s">
        <v>8</v>
      </c>
      <c r="J15" s="37" t="s">
        <v>9</v>
      </c>
      <c r="K15" s="37" t="s">
        <v>4</v>
      </c>
      <c r="L15" s="33" t="s">
        <v>19</v>
      </c>
      <c r="M15" s="32" t="s">
        <v>5</v>
      </c>
      <c r="N15" s="33" t="s">
        <v>6</v>
      </c>
      <c r="O15" s="32" t="s">
        <v>7</v>
      </c>
      <c r="P15" s="33" t="s">
        <v>8</v>
      </c>
      <c r="Q15" s="37" t="s">
        <v>9</v>
      </c>
      <c r="R15" s="37" t="s">
        <v>4</v>
      </c>
      <c r="S15" s="33" t="s">
        <v>19</v>
      </c>
      <c r="T15" s="32" t="s">
        <v>5</v>
      </c>
      <c r="U15" s="32" t="s">
        <v>6</v>
      </c>
      <c r="V15" s="33" t="s">
        <v>7</v>
      </c>
      <c r="W15" s="32" t="s">
        <v>8</v>
      </c>
      <c r="X15" s="37" t="s">
        <v>9</v>
      </c>
      <c r="Y15" s="37" t="s">
        <v>4</v>
      </c>
      <c r="Z15" s="33" t="s">
        <v>19</v>
      </c>
      <c r="AA15" s="32" t="s">
        <v>5</v>
      </c>
      <c r="AB15" s="33" t="s">
        <v>6</v>
      </c>
      <c r="AC15" s="32" t="s">
        <v>7</v>
      </c>
      <c r="AD15" s="33" t="s">
        <v>8</v>
      </c>
      <c r="AE15" s="37" t="s">
        <v>9</v>
      </c>
      <c r="AF15" s="9"/>
    </row>
    <row r="16" spans="1:32" ht="12.95" customHeight="1" x14ac:dyDescent="0.3">
      <c r="A16" s="59" t="s">
        <v>40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44"/>
      <c r="AF16" s="27"/>
    </row>
    <row r="17" spans="1:32" ht="12.95" customHeight="1" x14ac:dyDescent="0.3">
      <c r="A17" s="31" t="str">
        <f>Kerndaten!J13</f>
        <v>WP 1</v>
      </c>
      <c r="B17" s="34"/>
      <c r="C17" s="39"/>
      <c r="D17" s="39"/>
      <c r="E17" s="30"/>
      <c r="F17" s="30"/>
      <c r="G17" s="30"/>
      <c r="H17" s="30"/>
      <c r="I17" s="30"/>
      <c r="J17" s="39"/>
      <c r="K17" s="39"/>
      <c r="L17" s="30"/>
      <c r="M17" s="30"/>
      <c r="N17" s="30"/>
      <c r="O17" s="30"/>
      <c r="P17" s="30"/>
      <c r="Q17" s="39"/>
      <c r="R17" s="39"/>
      <c r="S17" s="30"/>
      <c r="T17" s="30"/>
      <c r="U17" s="30"/>
      <c r="V17" s="30"/>
      <c r="W17" s="30"/>
      <c r="X17" s="39"/>
      <c r="Y17" s="39"/>
      <c r="Z17" s="30"/>
      <c r="AA17" s="30"/>
      <c r="AB17" s="30"/>
      <c r="AC17" s="30"/>
      <c r="AD17" s="30"/>
      <c r="AE17" s="39"/>
      <c r="AF17" s="9">
        <f>SUM(B17:AE17)</f>
        <v>0</v>
      </c>
    </row>
    <row r="18" spans="1:32" ht="12.95" customHeight="1" x14ac:dyDescent="0.3">
      <c r="A18" s="31" t="str">
        <f>Kerndaten!J14</f>
        <v>WP 2</v>
      </c>
      <c r="B18" s="34"/>
      <c r="C18" s="39"/>
      <c r="D18" s="39"/>
      <c r="E18" s="30"/>
      <c r="F18" s="30"/>
      <c r="G18" s="30"/>
      <c r="H18" s="30"/>
      <c r="I18" s="30"/>
      <c r="J18" s="39"/>
      <c r="K18" s="39"/>
      <c r="L18" s="30"/>
      <c r="M18" s="30"/>
      <c r="N18" s="30"/>
      <c r="O18" s="30"/>
      <c r="P18" s="30"/>
      <c r="Q18" s="39"/>
      <c r="R18" s="39"/>
      <c r="S18" s="30"/>
      <c r="T18" s="30"/>
      <c r="U18" s="30"/>
      <c r="V18" s="30"/>
      <c r="W18" s="30"/>
      <c r="X18" s="39"/>
      <c r="Y18" s="39"/>
      <c r="Z18" s="30"/>
      <c r="AA18" s="30"/>
      <c r="AB18" s="30"/>
      <c r="AC18" s="30"/>
      <c r="AD18" s="30"/>
      <c r="AE18" s="39"/>
      <c r="AF18" s="9">
        <f t="shared" ref="AF18:AF23" si="0">SUM(B18:AE18)</f>
        <v>0</v>
      </c>
    </row>
    <row r="19" spans="1:32" ht="12.95" customHeight="1" x14ac:dyDescent="0.3">
      <c r="A19" s="31" t="str">
        <f>Kerndaten!J15</f>
        <v>WP 3</v>
      </c>
      <c r="B19" s="34"/>
      <c r="C19" s="39"/>
      <c r="D19" s="39"/>
      <c r="E19" s="30"/>
      <c r="F19" s="30"/>
      <c r="G19" s="30"/>
      <c r="H19" s="30"/>
      <c r="I19" s="30"/>
      <c r="J19" s="39"/>
      <c r="K19" s="39"/>
      <c r="L19" s="30"/>
      <c r="M19" s="30"/>
      <c r="N19" s="30"/>
      <c r="O19" s="30"/>
      <c r="P19" s="30"/>
      <c r="Q19" s="39"/>
      <c r="R19" s="39"/>
      <c r="S19" s="30"/>
      <c r="T19" s="30"/>
      <c r="U19" s="30"/>
      <c r="V19" s="30"/>
      <c r="W19" s="30"/>
      <c r="X19" s="39"/>
      <c r="Y19" s="39"/>
      <c r="Z19" s="30"/>
      <c r="AA19" s="30"/>
      <c r="AB19" s="30"/>
      <c r="AC19" s="30"/>
      <c r="AD19" s="30"/>
      <c r="AE19" s="39"/>
      <c r="AF19" s="9">
        <f t="shared" si="0"/>
        <v>0</v>
      </c>
    </row>
    <row r="20" spans="1:32" ht="12.95" customHeight="1" x14ac:dyDescent="0.3">
      <c r="A20" s="31" t="str">
        <f>Kerndaten!J16</f>
        <v>WP 4</v>
      </c>
      <c r="B20" s="34"/>
      <c r="C20" s="39"/>
      <c r="D20" s="39"/>
      <c r="E20" s="30"/>
      <c r="F20" s="30"/>
      <c r="G20" s="30"/>
      <c r="H20" s="30"/>
      <c r="I20" s="30"/>
      <c r="J20" s="39"/>
      <c r="K20" s="39"/>
      <c r="L20" s="30"/>
      <c r="M20" s="30"/>
      <c r="N20" s="30"/>
      <c r="O20" s="30"/>
      <c r="P20" s="30"/>
      <c r="Q20" s="39"/>
      <c r="R20" s="39"/>
      <c r="S20" s="30"/>
      <c r="T20" s="30"/>
      <c r="U20" s="30"/>
      <c r="V20" s="30"/>
      <c r="W20" s="30"/>
      <c r="X20" s="39"/>
      <c r="Y20" s="39"/>
      <c r="Z20" s="30"/>
      <c r="AA20" s="30"/>
      <c r="AB20" s="30"/>
      <c r="AC20" s="30"/>
      <c r="AD20" s="30"/>
      <c r="AE20" s="39"/>
      <c r="AF20" s="9">
        <f t="shared" si="0"/>
        <v>0</v>
      </c>
    </row>
    <row r="21" spans="1:32" ht="12.95" customHeight="1" x14ac:dyDescent="0.3">
      <c r="A21" s="31" t="str">
        <f>Kerndaten!J17</f>
        <v>WP 5</v>
      </c>
      <c r="B21" s="34"/>
      <c r="C21" s="39"/>
      <c r="D21" s="39"/>
      <c r="E21" s="30"/>
      <c r="F21" s="30"/>
      <c r="G21" s="30"/>
      <c r="H21" s="30"/>
      <c r="I21" s="30"/>
      <c r="J21" s="39"/>
      <c r="K21" s="39"/>
      <c r="L21" s="30"/>
      <c r="M21" s="30"/>
      <c r="N21" s="30"/>
      <c r="O21" s="30"/>
      <c r="P21" s="30"/>
      <c r="Q21" s="39"/>
      <c r="R21" s="39"/>
      <c r="S21" s="30"/>
      <c r="T21" s="30"/>
      <c r="U21" s="30"/>
      <c r="V21" s="30"/>
      <c r="W21" s="30"/>
      <c r="X21" s="39"/>
      <c r="Y21" s="39"/>
      <c r="Z21" s="30"/>
      <c r="AA21" s="30"/>
      <c r="AB21" s="30"/>
      <c r="AC21" s="30"/>
      <c r="AD21" s="30"/>
      <c r="AE21" s="39"/>
      <c r="AF21" s="9">
        <f t="shared" si="0"/>
        <v>0</v>
      </c>
    </row>
    <row r="22" spans="1:32" ht="12.95" customHeight="1" x14ac:dyDescent="0.3">
      <c r="A22" s="31" t="str">
        <f>Kerndaten!J18</f>
        <v>WP 6</v>
      </c>
      <c r="B22" s="13"/>
      <c r="C22" s="40"/>
      <c r="D22" s="40"/>
      <c r="E22" s="13"/>
      <c r="F22" s="13"/>
      <c r="G22" s="13"/>
      <c r="H22" s="13"/>
      <c r="I22" s="13"/>
      <c r="J22" s="40"/>
      <c r="K22" s="40"/>
      <c r="L22" s="13"/>
      <c r="M22" s="13"/>
      <c r="N22" s="13"/>
      <c r="O22" s="13"/>
      <c r="P22" s="13"/>
      <c r="Q22" s="40"/>
      <c r="R22" s="40"/>
      <c r="S22" s="13"/>
      <c r="T22" s="13"/>
      <c r="U22" s="13"/>
      <c r="V22" s="13"/>
      <c r="W22" s="13"/>
      <c r="X22" s="40"/>
      <c r="Y22" s="40"/>
      <c r="Z22" s="13"/>
      <c r="AA22" s="13"/>
      <c r="AB22" s="13"/>
      <c r="AC22" s="13"/>
      <c r="AD22" s="13"/>
      <c r="AE22" s="40"/>
      <c r="AF22" s="9">
        <f t="shared" si="0"/>
        <v>0</v>
      </c>
    </row>
    <row r="23" spans="1:32" ht="12.95" customHeight="1" x14ac:dyDescent="0.3">
      <c r="A23" s="31" t="str">
        <f>Kerndaten!J19</f>
        <v>WP 7</v>
      </c>
      <c r="B23" s="13"/>
      <c r="C23" s="40"/>
      <c r="D23" s="40"/>
      <c r="E23" s="13"/>
      <c r="F23" s="13"/>
      <c r="G23" s="13"/>
      <c r="H23" s="13"/>
      <c r="I23" s="13"/>
      <c r="J23" s="40"/>
      <c r="K23" s="40"/>
      <c r="L23" s="13"/>
      <c r="M23" s="13"/>
      <c r="N23" s="13"/>
      <c r="O23" s="13"/>
      <c r="P23" s="13"/>
      <c r="Q23" s="40"/>
      <c r="R23" s="40"/>
      <c r="S23" s="13"/>
      <c r="T23" s="13"/>
      <c r="U23" s="13"/>
      <c r="V23" s="13"/>
      <c r="W23" s="13"/>
      <c r="X23" s="40"/>
      <c r="Y23" s="40"/>
      <c r="Z23" s="13"/>
      <c r="AA23" s="13"/>
      <c r="AB23" s="13"/>
      <c r="AC23" s="13"/>
      <c r="AD23" s="13"/>
      <c r="AE23" s="40"/>
      <c r="AF23" s="9">
        <f t="shared" si="0"/>
        <v>0</v>
      </c>
    </row>
    <row r="24" spans="1:32" ht="12.95" customHeight="1" x14ac:dyDescent="0.3">
      <c r="A24" s="12" t="s">
        <v>42</v>
      </c>
      <c r="B24" s="29">
        <f t="shared" ref="B24:AD24" si="1">SUM(B17:B23)</f>
        <v>0</v>
      </c>
      <c r="C24" s="41">
        <f t="shared" ref="C24" si="2">SUM(C17:C23)</f>
        <v>0</v>
      </c>
      <c r="D24" s="41">
        <f t="shared" si="1"/>
        <v>0</v>
      </c>
      <c r="E24" s="29">
        <f t="shared" ref="E24:G24" si="3">SUM(E17:E23)</f>
        <v>0</v>
      </c>
      <c r="F24" s="29">
        <f t="shared" si="3"/>
        <v>0</v>
      </c>
      <c r="G24" s="29">
        <f t="shared" si="3"/>
        <v>0</v>
      </c>
      <c r="H24" s="29">
        <f t="shared" si="1"/>
        <v>0</v>
      </c>
      <c r="I24" s="29">
        <f t="shared" si="1"/>
        <v>0</v>
      </c>
      <c r="J24" s="41">
        <f t="shared" ref="J24:M24" si="4">SUM(J17:J23)</f>
        <v>0</v>
      </c>
      <c r="K24" s="41">
        <f t="shared" si="4"/>
        <v>0</v>
      </c>
      <c r="L24" s="29">
        <f t="shared" si="4"/>
        <v>0</v>
      </c>
      <c r="M24" s="29">
        <f t="shared" si="4"/>
        <v>0</v>
      </c>
      <c r="N24" s="29">
        <f t="shared" si="1"/>
        <v>0</v>
      </c>
      <c r="O24" s="29">
        <f t="shared" si="1"/>
        <v>0</v>
      </c>
      <c r="P24" s="29">
        <f t="shared" si="1"/>
        <v>0</v>
      </c>
      <c r="Q24" s="41">
        <f t="shared" ref="Q24:T24" si="5">SUM(Q17:Q23)</f>
        <v>0</v>
      </c>
      <c r="R24" s="41">
        <f t="shared" si="5"/>
        <v>0</v>
      </c>
      <c r="S24" s="29">
        <f t="shared" si="5"/>
        <v>0</v>
      </c>
      <c r="T24" s="29">
        <f t="shared" si="5"/>
        <v>0</v>
      </c>
      <c r="U24" s="29">
        <f t="shared" si="1"/>
        <v>0</v>
      </c>
      <c r="V24" s="29">
        <f t="shared" si="1"/>
        <v>0</v>
      </c>
      <c r="W24" s="29">
        <f t="shared" si="1"/>
        <v>0</v>
      </c>
      <c r="X24" s="41">
        <f t="shared" ref="X24:AA24" si="6">SUM(X17:X23)</f>
        <v>0</v>
      </c>
      <c r="Y24" s="41">
        <f t="shared" si="6"/>
        <v>0</v>
      </c>
      <c r="Z24" s="29">
        <f t="shared" si="6"/>
        <v>0</v>
      </c>
      <c r="AA24" s="29">
        <f t="shared" si="6"/>
        <v>0</v>
      </c>
      <c r="AB24" s="29">
        <f t="shared" si="1"/>
        <v>0</v>
      </c>
      <c r="AC24" s="29">
        <f t="shared" si="1"/>
        <v>0</v>
      </c>
      <c r="AD24" s="29">
        <f t="shared" si="1"/>
        <v>0</v>
      </c>
      <c r="AE24" s="41">
        <f t="shared" ref="AE24" si="7">SUM(AE17:AE23)</f>
        <v>0</v>
      </c>
      <c r="AF24" s="72">
        <f>SUM(B24:AE24)</f>
        <v>0</v>
      </c>
    </row>
    <row r="25" spans="1:32" ht="12.95" customHeight="1" x14ac:dyDescent="0.3">
      <c r="A25" s="64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16"/>
    </row>
    <row r="26" spans="1:32" ht="12.95" customHeight="1" x14ac:dyDescent="0.3">
      <c r="A26" s="59" t="s">
        <v>43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9"/>
    </row>
    <row r="27" spans="1:32" ht="12.95" customHeight="1" x14ac:dyDescent="0.3">
      <c r="A27" s="9" t="str">
        <f>Kerndaten!H23</f>
        <v>A</v>
      </c>
      <c r="B27" s="30"/>
      <c r="C27" s="39"/>
      <c r="D27" s="39"/>
      <c r="E27" s="30"/>
      <c r="F27" s="30"/>
      <c r="G27" s="30"/>
      <c r="H27" s="30"/>
      <c r="I27" s="30"/>
      <c r="J27" s="39"/>
      <c r="K27" s="39"/>
      <c r="L27" s="30"/>
      <c r="M27" s="30"/>
      <c r="N27" s="30"/>
      <c r="O27" s="30"/>
      <c r="P27" s="30"/>
      <c r="Q27" s="39"/>
      <c r="R27" s="39"/>
      <c r="S27" s="30"/>
      <c r="T27" s="30"/>
      <c r="U27" s="30"/>
      <c r="V27" s="30"/>
      <c r="W27" s="30"/>
      <c r="X27" s="39"/>
      <c r="Y27" s="39"/>
      <c r="Z27" s="30"/>
      <c r="AA27" s="30"/>
      <c r="AB27" s="30"/>
      <c r="AC27" s="30"/>
      <c r="AD27" s="30"/>
      <c r="AE27" s="39"/>
      <c r="AF27" s="9">
        <f>SUM(B27:AE27)</f>
        <v>0</v>
      </c>
    </row>
    <row r="28" spans="1:32" ht="12.95" customHeight="1" x14ac:dyDescent="0.3">
      <c r="A28" s="9" t="str">
        <f>Kerndaten!H24</f>
        <v>B</v>
      </c>
      <c r="B28" s="13"/>
      <c r="C28" s="40"/>
      <c r="D28" s="40"/>
      <c r="E28" s="13"/>
      <c r="F28" s="13"/>
      <c r="G28" s="13"/>
      <c r="H28" s="13"/>
      <c r="I28" s="13"/>
      <c r="J28" s="40"/>
      <c r="K28" s="40"/>
      <c r="L28" s="13"/>
      <c r="M28" s="13"/>
      <c r="N28" s="13"/>
      <c r="O28" s="13"/>
      <c r="P28" s="13"/>
      <c r="Q28" s="40"/>
      <c r="R28" s="40"/>
      <c r="S28" s="13"/>
      <c r="T28" s="13"/>
      <c r="U28" s="13"/>
      <c r="V28" s="13"/>
      <c r="W28" s="13"/>
      <c r="X28" s="40"/>
      <c r="Y28" s="40"/>
      <c r="Z28" s="13"/>
      <c r="AA28" s="13"/>
      <c r="AB28" s="13"/>
      <c r="AC28" s="13"/>
      <c r="AD28" s="13"/>
      <c r="AE28" s="40"/>
      <c r="AF28" s="9">
        <f>SUM(B28:AE28)</f>
        <v>0</v>
      </c>
    </row>
    <row r="29" spans="1:32" ht="12.95" customHeight="1" x14ac:dyDescent="0.3">
      <c r="A29" s="9" t="str">
        <f>Kerndaten!H25</f>
        <v>C</v>
      </c>
      <c r="B29" s="13"/>
      <c r="C29" s="40"/>
      <c r="D29" s="40"/>
      <c r="E29" s="13"/>
      <c r="F29" s="13"/>
      <c r="G29" s="13"/>
      <c r="H29" s="13"/>
      <c r="I29" s="13"/>
      <c r="J29" s="40"/>
      <c r="K29" s="40"/>
      <c r="L29" s="13"/>
      <c r="M29" s="13"/>
      <c r="N29" s="13"/>
      <c r="O29" s="13"/>
      <c r="P29" s="13"/>
      <c r="Q29" s="40"/>
      <c r="R29" s="40"/>
      <c r="S29" s="13"/>
      <c r="T29" s="13"/>
      <c r="U29" s="13"/>
      <c r="V29" s="13"/>
      <c r="W29" s="13"/>
      <c r="X29" s="40"/>
      <c r="Y29" s="40"/>
      <c r="Z29" s="13"/>
      <c r="AA29" s="13"/>
      <c r="AB29" s="13"/>
      <c r="AC29" s="13"/>
      <c r="AD29" s="13"/>
      <c r="AE29" s="40"/>
      <c r="AF29" s="9">
        <f>SUM(B29:AE29)</f>
        <v>0</v>
      </c>
    </row>
    <row r="30" spans="1:32" ht="12.95" customHeight="1" x14ac:dyDescent="0.3">
      <c r="A30" s="12" t="s">
        <v>42</v>
      </c>
      <c r="B30" s="29">
        <f>SUM(B27:B29)</f>
        <v>0</v>
      </c>
      <c r="C30" s="41">
        <f t="shared" ref="C30" si="8">SUM(C27:C29)</f>
        <v>0</v>
      </c>
      <c r="D30" s="41">
        <f t="shared" ref="D30:AD30" si="9">SUM(D27:D29)</f>
        <v>0</v>
      </c>
      <c r="E30" s="29">
        <f t="shared" ref="E30:G30" si="10">SUM(E27:E29)</f>
        <v>0</v>
      </c>
      <c r="F30" s="29">
        <f t="shared" si="10"/>
        <v>0</v>
      </c>
      <c r="G30" s="29">
        <f t="shared" si="10"/>
        <v>0</v>
      </c>
      <c r="H30" s="29">
        <f t="shared" si="9"/>
        <v>0</v>
      </c>
      <c r="I30" s="29">
        <f t="shared" si="9"/>
        <v>0</v>
      </c>
      <c r="J30" s="41">
        <f t="shared" ref="J30:M30" si="11">SUM(J27:J29)</f>
        <v>0</v>
      </c>
      <c r="K30" s="41">
        <f t="shared" si="11"/>
        <v>0</v>
      </c>
      <c r="L30" s="29">
        <f t="shared" si="11"/>
        <v>0</v>
      </c>
      <c r="M30" s="29">
        <f t="shared" si="11"/>
        <v>0</v>
      </c>
      <c r="N30" s="29">
        <f t="shared" si="9"/>
        <v>0</v>
      </c>
      <c r="O30" s="29">
        <f t="shared" si="9"/>
        <v>0</v>
      </c>
      <c r="P30" s="29">
        <f t="shared" si="9"/>
        <v>0</v>
      </c>
      <c r="Q30" s="41">
        <f t="shared" ref="Q30:T30" si="12">SUM(Q27:Q29)</f>
        <v>0</v>
      </c>
      <c r="R30" s="41">
        <f t="shared" si="12"/>
        <v>0</v>
      </c>
      <c r="S30" s="29">
        <f t="shared" si="12"/>
        <v>0</v>
      </c>
      <c r="T30" s="29">
        <f t="shared" si="12"/>
        <v>0</v>
      </c>
      <c r="U30" s="29">
        <f t="shared" si="9"/>
        <v>0</v>
      </c>
      <c r="V30" s="29">
        <f t="shared" si="9"/>
        <v>0</v>
      </c>
      <c r="W30" s="29">
        <f t="shared" si="9"/>
        <v>0</v>
      </c>
      <c r="X30" s="41">
        <f t="shared" ref="X30:AA30" si="13">SUM(X27:X29)</f>
        <v>0</v>
      </c>
      <c r="Y30" s="41">
        <f t="shared" si="13"/>
        <v>0</v>
      </c>
      <c r="Z30" s="29">
        <f t="shared" si="13"/>
        <v>0</v>
      </c>
      <c r="AA30" s="29">
        <f t="shared" si="13"/>
        <v>0</v>
      </c>
      <c r="AB30" s="29">
        <f t="shared" si="9"/>
        <v>0</v>
      </c>
      <c r="AC30" s="29">
        <f t="shared" si="9"/>
        <v>0</v>
      </c>
      <c r="AD30" s="29">
        <f t="shared" si="9"/>
        <v>0</v>
      </c>
      <c r="AE30" s="41">
        <f t="shared" ref="AE30" si="14">SUM(AE27:AE29)</f>
        <v>0</v>
      </c>
      <c r="AF30" s="72">
        <f>SUM(B30:AE30)</f>
        <v>0</v>
      </c>
    </row>
    <row r="31" spans="1:32" ht="12.95" customHeight="1" x14ac:dyDescent="0.3">
      <c r="A31" s="57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16"/>
    </row>
    <row r="32" spans="1:32" ht="12.95" customHeight="1" x14ac:dyDescent="0.3">
      <c r="A32" s="63" t="s">
        <v>105</v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9"/>
    </row>
    <row r="33" spans="1:32" ht="12.95" customHeight="1" x14ac:dyDescent="0.3">
      <c r="A33" s="31" t="s">
        <v>10</v>
      </c>
      <c r="B33" s="13"/>
      <c r="C33" s="40"/>
      <c r="D33" s="40"/>
      <c r="E33" s="13"/>
      <c r="F33" s="13"/>
      <c r="G33" s="13"/>
      <c r="H33" s="13"/>
      <c r="I33" s="13"/>
      <c r="J33" s="40"/>
      <c r="K33" s="40"/>
      <c r="L33" s="13"/>
      <c r="M33" s="13"/>
      <c r="N33" s="13"/>
      <c r="O33" s="13"/>
      <c r="P33" s="13"/>
      <c r="Q33" s="40"/>
      <c r="R33" s="40"/>
      <c r="S33" s="13"/>
      <c r="T33" s="13"/>
      <c r="U33" s="13"/>
      <c r="V33" s="13"/>
      <c r="W33" s="13"/>
      <c r="X33" s="40"/>
      <c r="Y33" s="40"/>
      <c r="Z33" s="13"/>
      <c r="AA33" s="13"/>
      <c r="AB33" s="13"/>
      <c r="AC33" s="13"/>
      <c r="AD33" s="13"/>
      <c r="AE33" s="40"/>
      <c r="AF33" s="9">
        <f>SUM(B33:AE33)</f>
        <v>0</v>
      </c>
    </row>
    <row r="34" spans="1:32" ht="12.95" customHeight="1" x14ac:dyDescent="0.3">
      <c r="A34" s="31" t="s">
        <v>107</v>
      </c>
      <c r="B34" s="13"/>
      <c r="C34" s="40"/>
      <c r="D34" s="40"/>
      <c r="E34" s="13"/>
      <c r="F34" s="13"/>
      <c r="G34" s="13"/>
      <c r="H34" s="13"/>
      <c r="I34" s="13"/>
      <c r="J34" s="40"/>
      <c r="K34" s="40"/>
      <c r="L34" s="13"/>
      <c r="M34" s="13"/>
      <c r="N34" s="13"/>
      <c r="O34" s="13"/>
      <c r="P34" s="13"/>
      <c r="Q34" s="40"/>
      <c r="R34" s="40"/>
      <c r="S34" s="13"/>
      <c r="T34" s="13"/>
      <c r="U34" s="13"/>
      <c r="V34" s="13"/>
      <c r="W34" s="13"/>
      <c r="X34" s="40"/>
      <c r="Y34" s="40"/>
      <c r="Z34" s="13"/>
      <c r="AA34" s="13"/>
      <c r="AB34" s="13"/>
      <c r="AC34" s="13"/>
      <c r="AD34" s="13"/>
      <c r="AE34" s="40"/>
      <c r="AF34" s="9">
        <f>SUM(B34:AE34)</f>
        <v>0</v>
      </c>
    </row>
    <row r="35" spans="1:32" ht="12.95" customHeight="1" x14ac:dyDescent="0.3">
      <c r="A35" s="31" t="s">
        <v>17</v>
      </c>
      <c r="B35" s="13"/>
      <c r="C35" s="40"/>
      <c r="D35" s="40"/>
      <c r="E35" s="13"/>
      <c r="F35" s="13"/>
      <c r="G35" s="13"/>
      <c r="H35" s="13"/>
      <c r="I35" s="13"/>
      <c r="J35" s="40"/>
      <c r="K35" s="40"/>
      <c r="L35" s="13"/>
      <c r="M35" s="13"/>
      <c r="N35" s="13"/>
      <c r="O35" s="13"/>
      <c r="P35" s="13"/>
      <c r="Q35" s="40"/>
      <c r="R35" s="40"/>
      <c r="S35" s="13"/>
      <c r="T35" s="13"/>
      <c r="U35" s="13"/>
      <c r="V35" s="13"/>
      <c r="W35" s="13"/>
      <c r="X35" s="40"/>
      <c r="Y35" s="40"/>
      <c r="Z35" s="13"/>
      <c r="AA35" s="13"/>
      <c r="AB35" s="13"/>
      <c r="AC35" s="13"/>
      <c r="AD35" s="13"/>
      <c r="AE35" s="40"/>
      <c r="AF35" s="9">
        <f>SUM(B35:AE35)</f>
        <v>0</v>
      </c>
    </row>
    <row r="36" spans="1:32" ht="12.95" customHeight="1" x14ac:dyDescent="0.3">
      <c r="A36" s="12" t="s">
        <v>42</v>
      </c>
      <c r="B36" s="9">
        <f>SUM(B33:B35)</f>
        <v>0</v>
      </c>
      <c r="C36" s="42">
        <f t="shared" ref="C36" si="15">SUM(C33:C35)</f>
        <v>0</v>
      </c>
      <c r="D36" s="42">
        <f t="shared" ref="D36:AD36" si="16">SUM(D33:D35)</f>
        <v>0</v>
      </c>
      <c r="E36" s="9">
        <f t="shared" ref="E36:G36" si="17">SUM(E33:E35)</f>
        <v>0</v>
      </c>
      <c r="F36" s="9">
        <f t="shared" si="17"/>
        <v>0</v>
      </c>
      <c r="G36" s="9">
        <f t="shared" si="17"/>
        <v>0</v>
      </c>
      <c r="H36" s="9">
        <f t="shared" si="16"/>
        <v>0</v>
      </c>
      <c r="I36" s="9">
        <f t="shared" si="16"/>
        <v>0</v>
      </c>
      <c r="J36" s="42">
        <f t="shared" ref="J36:M36" si="18">SUM(J33:J35)</f>
        <v>0</v>
      </c>
      <c r="K36" s="42">
        <f t="shared" si="18"/>
        <v>0</v>
      </c>
      <c r="L36" s="9">
        <f t="shared" si="18"/>
        <v>0</v>
      </c>
      <c r="M36" s="9">
        <f t="shared" si="18"/>
        <v>0</v>
      </c>
      <c r="N36" s="9">
        <f t="shared" si="16"/>
        <v>0</v>
      </c>
      <c r="O36" s="9">
        <f t="shared" si="16"/>
        <v>0</v>
      </c>
      <c r="P36" s="9">
        <f t="shared" si="16"/>
        <v>0</v>
      </c>
      <c r="Q36" s="42">
        <f t="shared" ref="Q36:T36" si="19">SUM(Q33:Q35)</f>
        <v>0</v>
      </c>
      <c r="R36" s="42">
        <f t="shared" si="19"/>
        <v>0</v>
      </c>
      <c r="S36" s="9">
        <f t="shared" si="19"/>
        <v>0</v>
      </c>
      <c r="T36" s="9">
        <f t="shared" si="19"/>
        <v>0</v>
      </c>
      <c r="U36" s="9">
        <f t="shared" si="16"/>
        <v>0</v>
      </c>
      <c r="V36" s="9">
        <f t="shared" si="16"/>
        <v>0</v>
      </c>
      <c r="W36" s="9">
        <f t="shared" si="16"/>
        <v>0</v>
      </c>
      <c r="X36" s="42">
        <f t="shared" ref="X36:AA36" si="20">SUM(X33:X35)</f>
        <v>0</v>
      </c>
      <c r="Y36" s="42">
        <f t="shared" si="20"/>
        <v>0</v>
      </c>
      <c r="Z36" s="9">
        <f t="shared" si="20"/>
        <v>0</v>
      </c>
      <c r="AA36" s="9">
        <f t="shared" si="20"/>
        <v>0</v>
      </c>
      <c r="AB36" s="9">
        <f t="shared" si="16"/>
        <v>0</v>
      </c>
      <c r="AC36" s="9">
        <f t="shared" si="16"/>
        <v>0</v>
      </c>
      <c r="AD36" s="9">
        <f t="shared" si="16"/>
        <v>0</v>
      </c>
      <c r="AE36" s="42">
        <f t="shared" ref="AE36" si="21">SUM(AE33:AE35)</f>
        <v>0</v>
      </c>
      <c r="AF36" s="72">
        <f>SUM(B36:AE36)</f>
        <v>0</v>
      </c>
    </row>
    <row r="37" spans="1:32" ht="12.95" customHeight="1" x14ac:dyDescent="0.3">
      <c r="A37" s="63" t="s">
        <v>11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9"/>
    </row>
    <row r="38" spans="1:32" ht="12.95" customHeight="1" x14ac:dyDescent="0.3">
      <c r="A38" s="31" t="s">
        <v>108</v>
      </c>
      <c r="B38" s="13"/>
      <c r="C38" s="40"/>
      <c r="D38" s="40"/>
      <c r="E38" s="13"/>
      <c r="F38" s="13"/>
      <c r="G38" s="13"/>
      <c r="H38" s="13"/>
      <c r="I38" s="13"/>
      <c r="J38" s="40"/>
      <c r="K38" s="40"/>
      <c r="L38" s="13"/>
      <c r="M38" s="13"/>
      <c r="N38" s="13"/>
      <c r="O38" s="13"/>
      <c r="P38" s="13"/>
      <c r="Q38" s="40"/>
      <c r="R38" s="40"/>
      <c r="S38" s="13"/>
      <c r="T38" s="13"/>
      <c r="U38" s="13"/>
      <c r="V38" s="13"/>
      <c r="W38" s="13"/>
      <c r="X38" s="40"/>
      <c r="Y38" s="40"/>
      <c r="Z38" s="13"/>
      <c r="AA38" s="13"/>
      <c r="AB38" s="13"/>
      <c r="AC38" s="13"/>
      <c r="AD38" s="13"/>
      <c r="AE38" s="40"/>
      <c r="AF38" s="9">
        <f>SUM(B38:AE38)</f>
        <v>0</v>
      </c>
    </row>
    <row r="39" spans="1:32" ht="12.95" customHeight="1" x14ac:dyDescent="0.3">
      <c r="A39" s="31" t="s">
        <v>109</v>
      </c>
      <c r="B39" s="13"/>
      <c r="C39" s="40"/>
      <c r="D39" s="40"/>
      <c r="E39" s="13"/>
      <c r="F39" s="13"/>
      <c r="G39" s="13"/>
      <c r="H39" s="13"/>
      <c r="I39" s="13"/>
      <c r="J39" s="40"/>
      <c r="K39" s="40"/>
      <c r="L39" s="13"/>
      <c r="M39" s="13"/>
      <c r="N39" s="13"/>
      <c r="O39" s="13"/>
      <c r="P39" s="13"/>
      <c r="Q39" s="40"/>
      <c r="R39" s="40"/>
      <c r="S39" s="13"/>
      <c r="T39" s="13"/>
      <c r="U39" s="13"/>
      <c r="V39" s="13"/>
      <c r="W39" s="13"/>
      <c r="X39" s="40"/>
      <c r="Y39" s="40"/>
      <c r="Z39" s="13"/>
      <c r="AA39" s="13"/>
      <c r="AB39" s="13"/>
      <c r="AC39" s="13"/>
      <c r="AD39" s="13"/>
      <c r="AE39" s="40"/>
      <c r="AF39" s="9">
        <f>SUM(B39:AE39)</f>
        <v>0</v>
      </c>
    </row>
    <row r="40" spans="1:32" ht="12.95" customHeight="1" x14ac:dyDescent="0.3">
      <c r="A40" s="31" t="s">
        <v>110</v>
      </c>
      <c r="B40" s="13"/>
      <c r="C40" s="40"/>
      <c r="D40" s="40"/>
      <c r="E40" s="13"/>
      <c r="F40" s="13"/>
      <c r="G40" s="13"/>
      <c r="H40" s="13"/>
      <c r="I40" s="13"/>
      <c r="J40" s="40"/>
      <c r="K40" s="40"/>
      <c r="L40" s="13"/>
      <c r="M40" s="13"/>
      <c r="N40" s="13"/>
      <c r="O40" s="13"/>
      <c r="P40" s="13"/>
      <c r="Q40" s="40"/>
      <c r="R40" s="40"/>
      <c r="S40" s="13"/>
      <c r="T40" s="13"/>
      <c r="U40" s="13"/>
      <c r="V40" s="13"/>
      <c r="W40" s="13"/>
      <c r="X40" s="40"/>
      <c r="Y40" s="40"/>
      <c r="Z40" s="13"/>
      <c r="AA40" s="13"/>
      <c r="AB40" s="13"/>
      <c r="AC40" s="13"/>
      <c r="AD40" s="13"/>
      <c r="AE40" s="40"/>
      <c r="AF40" s="9">
        <f>SUM(B40:AE40)</f>
        <v>0</v>
      </c>
    </row>
    <row r="41" spans="1:32" ht="12.95" customHeight="1" x14ac:dyDescent="0.3">
      <c r="A41" s="12" t="s">
        <v>12</v>
      </c>
      <c r="B41" s="13">
        <f t="shared" ref="B41:AE41" si="22">SUM(B38:B40)</f>
        <v>0</v>
      </c>
      <c r="C41" s="40">
        <f t="shared" si="22"/>
        <v>0</v>
      </c>
      <c r="D41" s="40">
        <f t="shared" si="22"/>
        <v>0</v>
      </c>
      <c r="E41" s="13">
        <f t="shared" si="22"/>
        <v>0</v>
      </c>
      <c r="F41" s="13">
        <f t="shared" si="22"/>
        <v>0</v>
      </c>
      <c r="G41" s="13">
        <f t="shared" si="22"/>
        <v>0</v>
      </c>
      <c r="H41" s="13">
        <f t="shared" si="22"/>
        <v>0</v>
      </c>
      <c r="I41" s="13">
        <f t="shared" si="22"/>
        <v>0</v>
      </c>
      <c r="J41" s="40">
        <f t="shared" si="22"/>
        <v>0</v>
      </c>
      <c r="K41" s="40">
        <f t="shared" si="22"/>
        <v>0</v>
      </c>
      <c r="L41" s="13">
        <f t="shared" si="22"/>
        <v>0</v>
      </c>
      <c r="M41" s="13">
        <f t="shared" si="22"/>
        <v>0</v>
      </c>
      <c r="N41" s="13">
        <f t="shared" si="22"/>
        <v>0</v>
      </c>
      <c r="O41" s="13">
        <f t="shared" si="22"/>
        <v>0</v>
      </c>
      <c r="P41" s="13">
        <f t="shared" si="22"/>
        <v>0</v>
      </c>
      <c r="Q41" s="40">
        <f t="shared" si="22"/>
        <v>0</v>
      </c>
      <c r="R41" s="40">
        <f t="shared" si="22"/>
        <v>0</v>
      </c>
      <c r="S41" s="13">
        <f t="shared" si="22"/>
        <v>0</v>
      </c>
      <c r="T41" s="13">
        <f t="shared" si="22"/>
        <v>0</v>
      </c>
      <c r="U41" s="13">
        <f t="shared" si="22"/>
        <v>0</v>
      </c>
      <c r="V41" s="13">
        <f t="shared" si="22"/>
        <v>0</v>
      </c>
      <c r="W41" s="13">
        <f t="shared" si="22"/>
        <v>0</v>
      </c>
      <c r="X41" s="40">
        <f t="shared" si="22"/>
        <v>0</v>
      </c>
      <c r="Y41" s="40">
        <f t="shared" si="22"/>
        <v>0</v>
      </c>
      <c r="Z41" s="13">
        <f t="shared" si="22"/>
        <v>0</v>
      </c>
      <c r="AA41" s="13">
        <f t="shared" si="22"/>
        <v>0</v>
      </c>
      <c r="AB41" s="13">
        <f t="shared" si="22"/>
        <v>0</v>
      </c>
      <c r="AC41" s="13">
        <f t="shared" si="22"/>
        <v>0</v>
      </c>
      <c r="AD41" s="13">
        <f t="shared" si="22"/>
        <v>0</v>
      </c>
      <c r="AE41" s="40">
        <f t="shared" si="22"/>
        <v>0</v>
      </c>
      <c r="AF41" s="72">
        <f>SUM(B41:AE41)</f>
        <v>0</v>
      </c>
    </row>
    <row r="42" spans="1:32" ht="14.45" x14ac:dyDescent="0.3">
      <c r="A42" s="66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75"/>
    </row>
    <row r="43" spans="1:32" x14ac:dyDescent="0.25">
      <c r="A43" s="21" t="s">
        <v>13</v>
      </c>
      <c r="B43" s="9">
        <f>B24+B30+B36</f>
        <v>0</v>
      </c>
      <c r="C43" s="42">
        <f t="shared" ref="C43" si="23">C24+C30+C36</f>
        <v>0</v>
      </c>
      <c r="D43" s="42">
        <f t="shared" ref="D43:AD43" si="24">D24+D30+D36</f>
        <v>0</v>
      </c>
      <c r="E43" s="9">
        <f t="shared" ref="E43:G43" si="25">E24+E30+E36</f>
        <v>0</v>
      </c>
      <c r="F43" s="9">
        <f t="shared" si="25"/>
        <v>0</v>
      </c>
      <c r="G43" s="9">
        <f t="shared" si="25"/>
        <v>0</v>
      </c>
      <c r="H43" s="9">
        <f t="shared" si="24"/>
        <v>0</v>
      </c>
      <c r="I43" s="9">
        <f t="shared" si="24"/>
        <v>0</v>
      </c>
      <c r="J43" s="42">
        <f t="shared" ref="J43:M43" si="26">J24+J30+J36</f>
        <v>0</v>
      </c>
      <c r="K43" s="42">
        <f t="shared" si="26"/>
        <v>0</v>
      </c>
      <c r="L43" s="9">
        <f t="shared" si="26"/>
        <v>0</v>
      </c>
      <c r="M43" s="9">
        <f t="shared" si="26"/>
        <v>0</v>
      </c>
      <c r="N43" s="9">
        <f t="shared" si="24"/>
        <v>0</v>
      </c>
      <c r="O43" s="9">
        <f t="shared" si="24"/>
        <v>0</v>
      </c>
      <c r="P43" s="9">
        <f t="shared" si="24"/>
        <v>0</v>
      </c>
      <c r="Q43" s="42">
        <f t="shared" ref="Q43:T43" si="27">Q24+Q30+Q36</f>
        <v>0</v>
      </c>
      <c r="R43" s="42">
        <f t="shared" si="27"/>
        <v>0</v>
      </c>
      <c r="S43" s="9">
        <f t="shared" si="27"/>
        <v>0</v>
      </c>
      <c r="T43" s="9">
        <f t="shared" si="27"/>
        <v>0</v>
      </c>
      <c r="U43" s="9">
        <f t="shared" si="24"/>
        <v>0</v>
      </c>
      <c r="V43" s="9">
        <f t="shared" si="24"/>
        <v>0</v>
      </c>
      <c r="W43" s="9">
        <f t="shared" si="24"/>
        <v>0</v>
      </c>
      <c r="X43" s="42">
        <f t="shared" ref="X43:AA43" si="28">X24+X30+X36</f>
        <v>0</v>
      </c>
      <c r="Y43" s="42">
        <f t="shared" si="28"/>
        <v>0</v>
      </c>
      <c r="Z43" s="9">
        <f t="shared" si="28"/>
        <v>0</v>
      </c>
      <c r="AA43" s="9">
        <f t="shared" si="28"/>
        <v>0</v>
      </c>
      <c r="AB43" s="9">
        <f t="shared" si="24"/>
        <v>0</v>
      </c>
      <c r="AC43" s="9">
        <f t="shared" si="24"/>
        <v>0</v>
      </c>
      <c r="AD43" s="9">
        <f t="shared" si="24"/>
        <v>0</v>
      </c>
      <c r="AE43" s="42">
        <f t="shared" ref="AE43" si="29">AE24+AE30+AE36</f>
        <v>0</v>
      </c>
      <c r="AF43" s="15">
        <f>SUM(B43:AE43)</f>
        <v>0</v>
      </c>
    </row>
    <row r="44" spans="1:32" x14ac:dyDescent="0.25">
      <c r="A44" s="73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74"/>
    </row>
    <row r="45" spans="1:32" x14ac:dyDescent="0.25">
      <c r="A45" s="17" t="s">
        <v>14</v>
      </c>
      <c r="B45" s="9">
        <f>B43+B41</f>
        <v>0</v>
      </c>
      <c r="C45" s="42">
        <f t="shared" ref="C45" si="30">C43+C41</f>
        <v>0</v>
      </c>
      <c r="D45" s="42">
        <f t="shared" ref="D45:AD45" si="31">D43+D41</f>
        <v>0</v>
      </c>
      <c r="E45" s="9">
        <f t="shared" ref="E45:G45" si="32">E43+E41</f>
        <v>0</v>
      </c>
      <c r="F45" s="9">
        <f t="shared" si="32"/>
        <v>0</v>
      </c>
      <c r="G45" s="9">
        <f t="shared" si="32"/>
        <v>0</v>
      </c>
      <c r="H45" s="9">
        <f t="shared" si="31"/>
        <v>0</v>
      </c>
      <c r="I45" s="9">
        <f t="shared" si="31"/>
        <v>0</v>
      </c>
      <c r="J45" s="42">
        <f t="shared" ref="J45:M45" si="33">J43+J41</f>
        <v>0</v>
      </c>
      <c r="K45" s="42">
        <f t="shared" si="33"/>
        <v>0</v>
      </c>
      <c r="L45" s="9">
        <f t="shared" si="33"/>
        <v>0</v>
      </c>
      <c r="M45" s="9">
        <f t="shared" si="33"/>
        <v>0</v>
      </c>
      <c r="N45" s="9">
        <f t="shared" si="31"/>
        <v>0</v>
      </c>
      <c r="O45" s="9">
        <f t="shared" si="31"/>
        <v>0</v>
      </c>
      <c r="P45" s="9">
        <f t="shared" si="31"/>
        <v>0</v>
      </c>
      <c r="Q45" s="42">
        <f t="shared" ref="Q45:T45" si="34">Q43+Q41</f>
        <v>0</v>
      </c>
      <c r="R45" s="42">
        <f t="shared" si="34"/>
        <v>0</v>
      </c>
      <c r="S45" s="9">
        <f t="shared" si="34"/>
        <v>0</v>
      </c>
      <c r="T45" s="9">
        <f t="shared" si="34"/>
        <v>0</v>
      </c>
      <c r="U45" s="9">
        <f t="shared" si="31"/>
        <v>0</v>
      </c>
      <c r="V45" s="9">
        <f t="shared" si="31"/>
        <v>0</v>
      </c>
      <c r="W45" s="9">
        <f t="shared" si="31"/>
        <v>0</v>
      </c>
      <c r="X45" s="42">
        <f t="shared" ref="X45:AA45" si="35">X43+X41</f>
        <v>0</v>
      </c>
      <c r="Y45" s="42">
        <f t="shared" si="35"/>
        <v>0</v>
      </c>
      <c r="Z45" s="9">
        <f t="shared" si="35"/>
        <v>0</v>
      </c>
      <c r="AA45" s="9">
        <f t="shared" si="35"/>
        <v>0</v>
      </c>
      <c r="AB45" s="9">
        <f t="shared" si="31"/>
        <v>0</v>
      </c>
      <c r="AC45" s="9">
        <f t="shared" si="31"/>
        <v>0</v>
      </c>
      <c r="AD45" s="9">
        <f t="shared" si="31"/>
        <v>0</v>
      </c>
      <c r="AE45" s="42">
        <f t="shared" ref="AE45" si="36">AE43+AE41</f>
        <v>0</v>
      </c>
      <c r="AF45" s="72">
        <f>SUM(B45:AE45)</f>
        <v>0</v>
      </c>
    </row>
    <row r="46" spans="1:32" x14ac:dyDescent="0.25">
      <c r="A46" s="20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</row>
    <row r="48" spans="1:32" x14ac:dyDescent="0.25">
      <c r="A48" s="179" t="s">
        <v>45</v>
      </c>
      <c r="B48" s="180"/>
      <c r="C48" s="180"/>
      <c r="D48" s="180"/>
      <c r="E48" s="180"/>
      <c r="F48" s="180"/>
      <c r="G48" s="180"/>
      <c r="H48" s="180"/>
      <c r="I48" s="180"/>
      <c r="J48" s="180"/>
      <c r="K48" s="180"/>
      <c r="L48" s="180"/>
      <c r="M48" s="180"/>
      <c r="N48" s="180"/>
      <c r="O48" s="181"/>
      <c r="AE48" s="20"/>
    </row>
    <row r="49" spans="1:30" x14ac:dyDescent="0.25">
      <c r="A49" s="182"/>
      <c r="B49" s="168"/>
      <c r="C49" s="168"/>
      <c r="D49" s="168"/>
      <c r="E49" s="168"/>
      <c r="F49" s="168"/>
      <c r="G49" s="168"/>
      <c r="H49" s="168"/>
      <c r="I49" s="168"/>
      <c r="J49" s="168"/>
      <c r="K49" s="168"/>
      <c r="L49" s="168"/>
      <c r="M49" s="168"/>
      <c r="N49" s="168"/>
      <c r="O49" s="168"/>
      <c r="P49" s="168"/>
      <c r="Q49" s="168"/>
      <c r="R49" s="168"/>
      <c r="S49" s="168"/>
      <c r="T49" s="168"/>
      <c r="U49" s="168"/>
      <c r="V49" s="168"/>
      <c r="W49" s="168"/>
      <c r="X49" s="168"/>
      <c r="Y49" s="168"/>
      <c r="Z49" s="168"/>
      <c r="AA49" s="168"/>
      <c r="AB49" s="168"/>
      <c r="AC49" s="168"/>
      <c r="AD49" s="169"/>
    </row>
    <row r="50" spans="1:30" x14ac:dyDescent="0.25">
      <c r="A50" s="183"/>
      <c r="B50" s="170"/>
      <c r="C50" s="170"/>
      <c r="D50" s="170"/>
      <c r="E50" s="170"/>
      <c r="F50" s="170"/>
      <c r="G50" s="170"/>
      <c r="H50" s="170"/>
      <c r="I50" s="170"/>
      <c r="J50" s="170"/>
      <c r="K50" s="170"/>
      <c r="L50" s="170"/>
      <c r="M50" s="170"/>
      <c r="N50" s="170"/>
      <c r="O50" s="170"/>
      <c r="P50" s="170"/>
      <c r="Q50" s="170"/>
      <c r="R50" s="170"/>
      <c r="S50" s="170"/>
      <c r="T50" s="170"/>
      <c r="U50" s="170"/>
      <c r="V50" s="170"/>
      <c r="W50" s="170"/>
      <c r="X50" s="170"/>
      <c r="Y50" s="170"/>
      <c r="Z50" s="170"/>
      <c r="AA50" s="170"/>
      <c r="AB50" s="170"/>
      <c r="AC50" s="170"/>
      <c r="AD50" s="171"/>
    </row>
    <row r="51" spans="1:30" x14ac:dyDescent="0.25">
      <c r="A51" s="183"/>
      <c r="B51" s="170"/>
      <c r="C51" s="170"/>
      <c r="D51" s="170"/>
      <c r="E51" s="170"/>
      <c r="F51" s="170"/>
      <c r="G51" s="170"/>
      <c r="H51" s="170"/>
      <c r="I51" s="170"/>
      <c r="J51" s="170"/>
      <c r="K51" s="170"/>
      <c r="L51" s="170"/>
      <c r="M51" s="170"/>
      <c r="N51" s="170"/>
      <c r="O51" s="170"/>
      <c r="P51" s="170"/>
      <c r="Q51" s="170"/>
      <c r="R51" s="170"/>
      <c r="S51" s="170"/>
      <c r="T51" s="170"/>
      <c r="U51" s="170"/>
      <c r="V51" s="170"/>
      <c r="W51" s="170"/>
      <c r="X51" s="170"/>
      <c r="Y51" s="170"/>
      <c r="Z51" s="170"/>
      <c r="AA51" s="170"/>
      <c r="AB51" s="170"/>
      <c r="AC51" s="170"/>
      <c r="AD51" s="171"/>
    </row>
    <row r="52" spans="1:30" x14ac:dyDescent="0.25">
      <c r="A52" s="183"/>
      <c r="B52" s="170"/>
      <c r="C52" s="170"/>
      <c r="D52" s="170"/>
      <c r="E52" s="170"/>
      <c r="F52" s="170"/>
      <c r="G52" s="170"/>
      <c r="H52" s="170"/>
      <c r="I52" s="170"/>
      <c r="J52" s="170"/>
      <c r="K52" s="170"/>
      <c r="L52" s="170"/>
      <c r="M52" s="170"/>
      <c r="N52" s="170"/>
      <c r="O52" s="170"/>
      <c r="P52" s="170"/>
      <c r="Q52" s="170"/>
      <c r="R52" s="170"/>
      <c r="S52" s="170"/>
      <c r="T52" s="170"/>
      <c r="U52" s="170"/>
      <c r="V52" s="170"/>
      <c r="W52" s="170"/>
      <c r="X52" s="170"/>
      <c r="Y52" s="170"/>
      <c r="Z52" s="170"/>
      <c r="AA52" s="170"/>
      <c r="AB52" s="170"/>
      <c r="AC52" s="170"/>
      <c r="AD52" s="171"/>
    </row>
    <row r="53" spans="1:30" x14ac:dyDescent="0.25">
      <c r="A53" s="184"/>
      <c r="B53" s="172"/>
      <c r="C53" s="172"/>
      <c r="D53" s="172"/>
      <c r="E53" s="172"/>
      <c r="F53" s="172"/>
      <c r="G53" s="172"/>
      <c r="H53" s="172"/>
      <c r="I53" s="172"/>
      <c r="J53" s="172"/>
      <c r="K53" s="172"/>
      <c r="L53" s="172"/>
      <c r="M53" s="172"/>
      <c r="N53" s="172"/>
      <c r="O53" s="172"/>
      <c r="P53" s="172"/>
      <c r="Q53" s="172"/>
      <c r="R53" s="172"/>
      <c r="S53" s="172"/>
      <c r="T53" s="172"/>
      <c r="U53" s="172"/>
      <c r="V53" s="172"/>
      <c r="W53" s="172"/>
      <c r="X53" s="172"/>
      <c r="Y53" s="172"/>
      <c r="Z53" s="172"/>
      <c r="AA53" s="172"/>
      <c r="AB53" s="172"/>
      <c r="AC53" s="172"/>
      <c r="AD53" s="173"/>
    </row>
    <row r="54" spans="1:30" x14ac:dyDescent="0.25">
      <c r="A54" s="147" t="s">
        <v>46</v>
      </c>
      <c r="B54" s="168" t="str">
        <f>Kerndaten!D16</f>
        <v>Max Mustermann</v>
      </c>
      <c r="C54" s="168"/>
      <c r="D54" s="168"/>
      <c r="E54" s="168"/>
      <c r="F54" s="168"/>
      <c r="G54" s="168"/>
      <c r="H54" s="168"/>
      <c r="I54" s="169"/>
      <c r="P54" s="147" t="s">
        <v>48</v>
      </c>
      <c r="Q54" s="148"/>
      <c r="R54" s="148"/>
      <c r="S54" s="148"/>
      <c r="T54" s="148"/>
      <c r="U54" s="148"/>
      <c r="V54" s="148"/>
      <c r="W54" s="168" t="str">
        <f>Kerndaten!D29</f>
        <v>Prof. Dr. Musterfrau</v>
      </c>
      <c r="X54" s="168"/>
      <c r="Y54" s="168"/>
      <c r="Z54" s="168"/>
      <c r="AA54" s="168"/>
      <c r="AB54" s="168"/>
      <c r="AC54" s="168"/>
      <c r="AD54" s="169"/>
    </row>
    <row r="55" spans="1:30" x14ac:dyDescent="0.25">
      <c r="A55" s="160"/>
      <c r="B55" s="170"/>
      <c r="C55" s="170"/>
      <c r="D55" s="170"/>
      <c r="E55" s="170"/>
      <c r="F55" s="170"/>
      <c r="G55" s="170"/>
      <c r="H55" s="170"/>
      <c r="I55" s="171"/>
      <c r="P55" s="160"/>
      <c r="Q55" s="161"/>
      <c r="R55" s="161"/>
      <c r="S55" s="161"/>
      <c r="T55" s="161"/>
      <c r="U55" s="161"/>
      <c r="V55" s="161"/>
      <c r="W55" s="170"/>
      <c r="X55" s="170"/>
      <c r="Y55" s="170"/>
      <c r="Z55" s="170"/>
      <c r="AA55" s="170"/>
      <c r="AB55" s="170"/>
      <c r="AC55" s="170"/>
      <c r="AD55" s="171"/>
    </row>
    <row r="56" spans="1:30" x14ac:dyDescent="0.25">
      <c r="A56" s="160"/>
      <c r="B56" s="170"/>
      <c r="C56" s="170"/>
      <c r="D56" s="170"/>
      <c r="E56" s="170"/>
      <c r="F56" s="170"/>
      <c r="G56" s="170"/>
      <c r="H56" s="170"/>
      <c r="I56" s="171"/>
      <c r="P56" s="160"/>
      <c r="Q56" s="161"/>
      <c r="R56" s="161"/>
      <c r="S56" s="161"/>
      <c r="T56" s="161"/>
      <c r="U56" s="161"/>
      <c r="V56" s="161"/>
      <c r="W56" s="170"/>
      <c r="X56" s="170"/>
      <c r="Y56" s="170"/>
      <c r="Z56" s="170"/>
      <c r="AA56" s="170"/>
      <c r="AB56" s="170"/>
      <c r="AC56" s="170"/>
      <c r="AD56" s="171"/>
    </row>
    <row r="57" spans="1:30" x14ac:dyDescent="0.25">
      <c r="A57" s="160"/>
      <c r="B57" s="170"/>
      <c r="C57" s="170"/>
      <c r="D57" s="170"/>
      <c r="E57" s="170"/>
      <c r="F57" s="170"/>
      <c r="G57" s="170"/>
      <c r="H57" s="170"/>
      <c r="I57" s="171"/>
      <c r="P57" s="160"/>
      <c r="Q57" s="161"/>
      <c r="R57" s="161"/>
      <c r="S57" s="161"/>
      <c r="T57" s="161"/>
      <c r="U57" s="161"/>
      <c r="V57" s="161"/>
      <c r="W57" s="170"/>
      <c r="X57" s="170"/>
      <c r="Y57" s="170"/>
      <c r="Z57" s="170"/>
      <c r="AA57" s="170"/>
      <c r="AB57" s="170"/>
      <c r="AC57" s="170"/>
      <c r="AD57" s="171"/>
    </row>
    <row r="58" spans="1:30" x14ac:dyDescent="0.25">
      <c r="A58" s="174" t="s">
        <v>20</v>
      </c>
      <c r="B58" s="170"/>
      <c r="C58" s="170"/>
      <c r="D58" s="170"/>
      <c r="E58" s="170"/>
      <c r="F58" s="170"/>
      <c r="G58" s="170"/>
      <c r="H58" s="170"/>
      <c r="I58" s="171"/>
      <c r="P58" s="165" t="s">
        <v>21</v>
      </c>
      <c r="Q58" s="166"/>
      <c r="R58" s="166"/>
      <c r="S58" s="166"/>
      <c r="T58" s="166"/>
      <c r="U58" s="166"/>
      <c r="V58" s="166"/>
      <c r="W58" s="170"/>
      <c r="X58" s="170"/>
      <c r="Y58" s="170"/>
      <c r="Z58" s="170"/>
      <c r="AA58" s="170"/>
      <c r="AB58" s="170"/>
      <c r="AC58" s="170"/>
      <c r="AD58" s="171"/>
    </row>
    <row r="59" spans="1:30" x14ac:dyDescent="0.25">
      <c r="A59" s="174"/>
      <c r="B59" s="170"/>
      <c r="C59" s="170"/>
      <c r="D59" s="170"/>
      <c r="E59" s="170"/>
      <c r="F59" s="170"/>
      <c r="G59" s="170"/>
      <c r="H59" s="170"/>
      <c r="I59" s="171"/>
      <c r="P59" s="165"/>
      <c r="Q59" s="166"/>
      <c r="R59" s="166"/>
      <c r="S59" s="166"/>
      <c r="T59" s="166"/>
      <c r="U59" s="166"/>
      <c r="V59" s="166"/>
      <c r="W59" s="170"/>
      <c r="X59" s="170"/>
      <c r="Y59" s="170"/>
      <c r="Z59" s="170"/>
      <c r="AA59" s="170"/>
      <c r="AB59" s="170"/>
      <c r="AC59" s="170"/>
      <c r="AD59" s="171"/>
    </row>
    <row r="60" spans="1:30" x14ac:dyDescent="0.25">
      <c r="A60" s="165" t="s">
        <v>47</v>
      </c>
      <c r="B60" s="170"/>
      <c r="C60" s="170"/>
      <c r="D60" s="170"/>
      <c r="E60" s="170"/>
      <c r="F60" s="170"/>
      <c r="G60" s="170"/>
      <c r="H60" s="170"/>
      <c r="I60" s="171"/>
      <c r="P60" s="165" t="s">
        <v>47</v>
      </c>
      <c r="Q60" s="166"/>
      <c r="R60" s="166"/>
      <c r="S60" s="166"/>
      <c r="T60" s="166"/>
      <c r="U60" s="166"/>
      <c r="V60" s="166"/>
      <c r="W60" s="170"/>
      <c r="X60" s="170"/>
      <c r="Y60" s="170"/>
      <c r="Z60" s="170"/>
      <c r="AA60" s="170"/>
      <c r="AB60" s="170"/>
      <c r="AC60" s="170"/>
      <c r="AD60" s="171"/>
    </row>
    <row r="61" spans="1:30" x14ac:dyDescent="0.25">
      <c r="A61" s="167"/>
      <c r="B61" s="172"/>
      <c r="C61" s="172"/>
      <c r="D61" s="172"/>
      <c r="E61" s="172"/>
      <c r="F61" s="172"/>
      <c r="G61" s="172"/>
      <c r="H61" s="172"/>
      <c r="I61" s="173"/>
      <c r="P61" s="167"/>
      <c r="Q61" s="145"/>
      <c r="R61" s="145"/>
      <c r="S61" s="145"/>
      <c r="T61" s="145"/>
      <c r="U61" s="145"/>
      <c r="V61" s="145"/>
      <c r="W61" s="172"/>
      <c r="X61" s="172"/>
      <c r="Y61" s="172"/>
      <c r="Z61" s="172"/>
      <c r="AA61" s="172"/>
      <c r="AB61" s="172"/>
      <c r="AC61" s="172"/>
      <c r="AD61" s="173"/>
    </row>
  </sheetData>
  <mergeCells count="28">
    <mergeCell ref="A9:C10"/>
    <mergeCell ref="D9:O10"/>
    <mergeCell ref="P9:Z10"/>
    <mergeCell ref="AA9:AD10"/>
    <mergeCell ref="T3:U4"/>
    <mergeCell ref="V3:X4"/>
    <mergeCell ref="Y3:Z4"/>
    <mergeCell ref="AA3:AD4"/>
    <mergeCell ref="A6:C7"/>
    <mergeCell ref="D6:I7"/>
    <mergeCell ref="J6:O7"/>
    <mergeCell ref="P6:T7"/>
    <mergeCell ref="U6:Z7"/>
    <mergeCell ref="AA6:AD7"/>
    <mergeCell ref="A48:O48"/>
    <mergeCell ref="A49:AD53"/>
    <mergeCell ref="A54:A57"/>
    <mergeCell ref="B54:I57"/>
    <mergeCell ref="P54:V57"/>
    <mergeCell ref="W54:AD57"/>
    <mergeCell ref="A58:A59"/>
    <mergeCell ref="B58:I59"/>
    <mergeCell ref="P58:V59"/>
    <mergeCell ref="W58:AD59"/>
    <mergeCell ref="A60:A61"/>
    <mergeCell ref="B60:I61"/>
    <mergeCell ref="P60:V61"/>
    <mergeCell ref="W60:AD61"/>
  </mergeCells>
  <pageMargins left="0.51181102362204722" right="0.51181102362204722" top="0.59055118110236227" bottom="0.59055118110236227" header="0.31496062992125984" footer="0.31496062992125984"/>
  <pageSetup paperSize="9" scale="6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1"/>
  <sheetViews>
    <sheetView topLeftCell="A11" zoomScaleNormal="100" workbookViewId="0">
      <selection activeCell="AG24" sqref="AG24"/>
    </sheetView>
  </sheetViews>
  <sheetFormatPr baseColWidth="10" defaultRowHeight="15" x14ac:dyDescent="0.25"/>
  <cols>
    <col min="1" max="1" width="21.140625" customWidth="1"/>
    <col min="2" max="3" width="4.7109375" customWidth="1"/>
    <col min="4" max="4" width="6.28515625" bestFit="1" customWidth="1"/>
    <col min="5" max="31" width="4.7109375" customWidth="1"/>
    <col min="32" max="32" width="4" bestFit="1" customWidth="1"/>
    <col min="33" max="33" width="7.140625" customWidth="1"/>
    <col min="34" max="34" width="2.85546875" customWidth="1"/>
  </cols>
  <sheetData>
    <row r="1" spans="1:33" ht="12" customHeight="1" x14ac:dyDescent="0.3"/>
    <row r="2" spans="1:33" ht="12" customHeight="1" x14ac:dyDescent="0.3"/>
    <row r="3" spans="1:33" ht="12" customHeight="1" x14ac:dyDescent="0.25">
      <c r="T3" s="186" t="s">
        <v>15</v>
      </c>
      <c r="U3" s="187"/>
      <c r="V3" s="190" t="s">
        <v>33</v>
      </c>
      <c r="W3" s="190"/>
      <c r="X3" s="191"/>
      <c r="Y3" s="186" t="s">
        <v>24</v>
      </c>
      <c r="Z3" s="187"/>
      <c r="AA3" s="190">
        <v>2016</v>
      </c>
      <c r="AB3" s="190"/>
      <c r="AC3" s="190"/>
      <c r="AD3" s="191"/>
    </row>
    <row r="4" spans="1:33" ht="24.75" customHeight="1" x14ac:dyDescent="0.5">
      <c r="C4" s="35" t="s">
        <v>22</v>
      </c>
      <c r="O4" s="1"/>
      <c r="T4" s="188"/>
      <c r="U4" s="189"/>
      <c r="V4" s="192"/>
      <c r="W4" s="192"/>
      <c r="X4" s="193"/>
      <c r="Y4" s="188"/>
      <c r="Z4" s="189"/>
      <c r="AA4" s="192"/>
      <c r="AB4" s="192"/>
      <c r="AC4" s="192"/>
      <c r="AD4" s="193"/>
    </row>
    <row r="5" spans="1:33" ht="15" customHeight="1" x14ac:dyDescent="0.3">
      <c r="B5" s="46"/>
      <c r="C5" s="47"/>
      <c r="D5" s="47"/>
      <c r="E5" s="47"/>
      <c r="F5" s="47"/>
      <c r="G5" s="47"/>
      <c r="H5" s="47"/>
      <c r="I5" s="47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3" ht="12.95" customHeight="1" x14ac:dyDescent="0.25">
      <c r="A6" s="176" t="s">
        <v>25</v>
      </c>
      <c r="B6" s="176"/>
      <c r="C6" s="176"/>
      <c r="D6" s="194" t="s">
        <v>26</v>
      </c>
      <c r="E6" s="194"/>
      <c r="F6" s="194"/>
      <c r="G6" s="194"/>
      <c r="H6" s="194"/>
      <c r="I6" s="194"/>
      <c r="J6" s="176" t="s">
        <v>29</v>
      </c>
      <c r="K6" s="176"/>
      <c r="L6" s="176"/>
      <c r="M6" s="176"/>
      <c r="N6" s="176"/>
      <c r="O6" s="176"/>
      <c r="P6" s="201" t="str">
        <f>Kerndaten!D10</f>
        <v>xxx</v>
      </c>
      <c r="Q6" s="201"/>
      <c r="R6" s="201"/>
      <c r="S6" s="201"/>
      <c r="T6" s="201"/>
      <c r="U6" s="176" t="s">
        <v>27</v>
      </c>
      <c r="V6" s="176"/>
      <c r="W6" s="176"/>
      <c r="X6" s="176"/>
      <c r="Y6" s="176"/>
      <c r="Z6" s="176"/>
      <c r="AA6" s="201">
        <f>Kerndaten!D13</f>
        <v>0</v>
      </c>
      <c r="AB6" s="201"/>
      <c r="AC6" s="201"/>
      <c r="AD6" s="201"/>
      <c r="AE6" s="2"/>
      <c r="AF6" s="2"/>
      <c r="AG6" s="2"/>
    </row>
    <row r="7" spans="1:33" s="23" customFormat="1" ht="15.95" customHeight="1" x14ac:dyDescent="0.25">
      <c r="A7" s="176"/>
      <c r="B7" s="176"/>
      <c r="C7" s="176"/>
      <c r="D7" s="194"/>
      <c r="E7" s="194"/>
      <c r="F7" s="194"/>
      <c r="G7" s="194"/>
      <c r="H7" s="194"/>
      <c r="I7" s="194"/>
      <c r="J7" s="176"/>
      <c r="K7" s="176"/>
      <c r="L7" s="176"/>
      <c r="M7" s="176"/>
      <c r="N7" s="176"/>
      <c r="O7" s="176"/>
      <c r="P7" s="201"/>
      <c r="Q7" s="201"/>
      <c r="R7" s="201"/>
      <c r="S7" s="201"/>
      <c r="T7" s="201"/>
      <c r="U7" s="176"/>
      <c r="V7" s="176"/>
      <c r="W7" s="176"/>
      <c r="X7" s="176"/>
      <c r="Y7" s="176"/>
      <c r="Z7" s="176"/>
      <c r="AA7" s="201"/>
      <c r="AB7" s="201"/>
      <c r="AC7" s="201"/>
      <c r="AD7" s="201"/>
      <c r="AE7" s="3"/>
      <c r="AF7" s="3"/>
      <c r="AG7" s="3"/>
    </row>
    <row r="8" spans="1:33" s="23" customFormat="1" ht="15.95" customHeight="1" x14ac:dyDescent="0.3">
      <c r="A8" s="4"/>
      <c r="B8" s="48"/>
      <c r="C8" s="49"/>
      <c r="D8" s="47"/>
      <c r="E8" s="47"/>
      <c r="F8" s="49"/>
      <c r="G8" s="47"/>
      <c r="H8" s="47"/>
      <c r="I8" s="25"/>
      <c r="J8" s="25"/>
      <c r="K8" s="6"/>
      <c r="Q8" s="3"/>
      <c r="R8" s="3"/>
      <c r="S8" s="53"/>
      <c r="T8" s="7"/>
      <c r="Y8" s="3"/>
      <c r="Z8" s="4"/>
      <c r="AA8" s="22"/>
      <c r="AB8" s="5"/>
      <c r="AD8" s="3"/>
      <c r="AE8" s="3"/>
      <c r="AF8" s="3"/>
      <c r="AG8" s="3"/>
    </row>
    <row r="9" spans="1:33" s="23" customFormat="1" ht="15.75" customHeight="1" x14ac:dyDescent="0.25">
      <c r="A9" s="185" t="s">
        <v>28</v>
      </c>
      <c r="B9" s="185"/>
      <c r="C9" s="185"/>
      <c r="D9" s="175" t="str">
        <f>Kerndaten!D16</f>
        <v>Max Mustermann</v>
      </c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6" t="s">
        <v>96</v>
      </c>
      <c r="Q9" s="176"/>
      <c r="R9" s="176"/>
      <c r="S9" s="176"/>
      <c r="T9" s="176"/>
      <c r="U9" s="176"/>
      <c r="V9" s="176"/>
      <c r="W9" s="176"/>
      <c r="X9" s="176"/>
      <c r="Y9" s="176"/>
      <c r="Z9" s="176"/>
      <c r="AA9" s="177">
        <f>Kerndaten!D35</f>
        <v>71.666666666666671</v>
      </c>
      <c r="AB9" s="178"/>
      <c r="AC9" s="178"/>
      <c r="AD9" s="178"/>
      <c r="AE9" s="3"/>
      <c r="AF9" s="3"/>
      <c r="AG9" s="3"/>
    </row>
    <row r="10" spans="1:33" s="23" customFormat="1" ht="15.75" customHeight="1" x14ac:dyDescent="0.25">
      <c r="A10" s="185"/>
      <c r="B10" s="185"/>
      <c r="C10" s="185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6"/>
      <c r="Q10" s="176"/>
      <c r="R10" s="176"/>
      <c r="S10" s="176"/>
      <c r="T10" s="176"/>
      <c r="U10" s="176"/>
      <c r="V10" s="176"/>
      <c r="W10" s="176"/>
      <c r="X10" s="176"/>
      <c r="Y10" s="176"/>
      <c r="Z10" s="176"/>
      <c r="AA10" s="178"/>
      <c r="AB10" s="178"/>
      <c r="AC10" s="178"/>
      <c r="AD10" s="178"/>
      <c r="AE10" s="3"/>
      <c r="AF10" s="3"/>
      <c r="AG10" s="3"/>
    </row>
    <row r="11" spans="1:33" s="23" customFormat="1" ht="17.45" x14ac:dyDescent="0.3">
      <c r="A11" s="24"/>
      <c r="B11" s="48"/>
      <c r="C11" s="50"/>
      <c r="D11" s="51"/>
      <c r="E11" s="47"/>
      <c r="F11" s="47"/>
      <c r="G11" s="47"/>
      <c r="H11" s="26"/>
      <c r="I11" s="52"/>
      <c r="J11" s="26"/>
      <c r="K11" s="8"/>
      <c r="L11" s="3"/>
      <c r="M11" s="8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</row>
    <row r="12" spans="1:33" ht="12.95" customHeight="1" x14ac:dyDescent="0.3">
      <c r="A12" s="3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3"/>
      <c r="AA12" s="3"/>
      <c r="AB12" s="3"/>
      <c r="AC12" s="3"/>
      <c r="AD12" s="3"/>
      <c r="AE12" s="3"/>
      <c r="AF12" s="2"/>
      <c r="AG12" s="2"/>
    </row>
    <row r="13" spans="1:33" ht="12.95" customHeight="1" x14ac:dyDescent="0.3">
      <c r="A13" s="3"/>
      <c r="B13" s="3" t="s">
        <v>0</v>
      </c>
      <c r="C13" s="3"/>
      <c r="D13" s="3"/>
      <c r="E13" s="3"/>
      <c r="F13" s="3"/>
      <c r="H13" s="8"/>
      <c r="I13" s="3"/>
      <c r="J13" s="3"/>
      <c r="K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3" ht="12.95" customHeight="1" x14ac:dyDescent="0.3">
      <c r="A14" s="9" t="s">
        <v>1</v>
      </c>
      <c r="B14" s="36">
        <v>1</v>
      </c>
      <c r="C14" s="93">
        <v>2</v>
      </c>
      <c r="D14" s="93">
        <v>3</v>
      </c>
      <c r="E14" s="10">
        <v>4</v>
      </c>
      <c r="F14" s="36">
        <v>5</v>
      </c>
      <c r="G14" s="10">
        <v>6</v>
      </c>
      <c r="H14" s="36">
        <v>7</v>
      </c>
      <c r="I14" s="36">
        <v>8</v>
      </c>
      <c r="J14" s="93">
        <v>9</v>
      </c>
      <c r="K14" s="93">
        <v>10</v>
      </c>
      <c r="L14" s="10">
        <v>11</v>
      </c>
      <c r="M14" s="10">
        <v>12</v>
      </c>
      <c r="N14" s="10">
        <v>13</v>
      </c>
      <c r="O14" s="36">
        <v>14</v>
      </c>
      <c r="P14" s="36">
        <v>15</v>
      </c>
      <c r="Q14" s="36">
        <v>16</v>
      </c>
      <c r="R14" s="93">
        <v>17</v>
      </c>
      <c r="S14" s="10">
        <v>18</v>
      </c>
      <c r="T14" s="10">
        <v>19</v>
      </c>
      <c r="U14" s="10">
        <v>20</v>
      </c>
      <c r="V14" s="36">
        <v>21</v>
      </c>
      <c r="W14" s="36">
        <v>22</v>
      </c>
      <c r="X14" s="93">
        <v>23</v>
      </c>
      <c r="Y14" s="93">
        <v>24</v>
      </c>
      <c r="Z14" s="93">
        <v>25</v>
      </c>
      <c r="AA14" s="36">
        <v>26</v>
      </c>
      <c r="AB14" s="10">
        <v>27</v>
      </c>
      <c r="AC14" s="36">
        <v>28</v>
      </c>
      <c r="AD14" s="36">
        <v>29</v>
      </c>
      <c r="AE14" s="93">
        <v>30</v>
      </c>
      <c r="AF14" s="93">
        <v>31</v>
      </c>
      <c r="AG14" s="12" t="s">
        <v>2</v>
      </c>
    </row>
    <row r="15" spans="1:33" ht="12.95" customHeight="1" x14ac:dyDescent="0.3">
      <c r="A15" s="9" t="s">
        <v>3</v>
      </c>
      <c r="B15" s="38" t="s">
        <v>4</v>
      </c>
      <c r="C15" s="33" t="s">
        <v>19</v>
      </c>
      <c r="D15" s="32" t="s">
        <v>5</v>
      </c>
      <c r="E15" s="32" t="s">
        <v>6</v>
      </c>
      <c r="F15" s="37" t="s">
        <v>7</v>
      </c>
      <c r="G15" s="32" t="s">
        <v>8</v>
      </c>
      <c r="H15" s="37" t="s">
        <v>9</v>
      </c>
      <c r="I15" s="38" t="s">
        <v>4</v>
      </c>
      <c r="J15" s="33" t="s">
        <v>19</v>
      </c>
      <c r="K15" s="32" t="s">
        <v>5</v>
      </c>
      <c r="L15" s="33" t="s">
        <v>6</v>
      </c>
      <c r="M15" s="32" t="s">
        <v>7</v>
      </c>
      <c r="N15" s="33" t="s">
        <v>8</v>
      </c>
      <c r="O15" s="37" t="s">
        <v>9</v>
      </c>
      <c r="P15" s="38" t="s">
        <v>4</v>
      </c>
      <c r="Q15" s="37" t="s">
        <v>19</v>
      </c>
      <c r="R15" s="32" t="s">
        <v>5</v>
      </c>
      <c r="S15" s="32" t="s">
        <v>6</v>
      </c>
      <c r="T15" s="33" t="s">
        <v>7</v>
      </c>
      <c r="U15" s="32" t="s">
        <v>8</v>
      </c>
      <c r="V15" s="37" t="s">
        <v>9</v>
      </c>
      <c r="W15" s="38" t="s">
        <v>4</v>
      </c>
      <c r="X15" s="33" t="s">
        <v>19</v>
      </c>
      <c r="Y15" s="32" t="s">
        <v>5</v>
      </c>
      <c r="Z15" s="32" t="s">
        <v>6</v>
      </c>
      <c r="AA15" s="38" t="s">
        <v>7</v>
      </c>
      <c r="AB15" s="33" t="s">
        <v>8</v>
      </c>
      <c r="AC15" s="37" t="s">
        <v>9</v>
      </c>
      <c r="AD15" s="38" t="s">
        <v>4</v>
      </c>
      <c r="AE15" s="33" t="s">
        <v>19</v>
      </c>
      <c r="AF15" s="32" t="s">
        <v>5</v>
      </c>
      <c r="AG15" s="9"/>
    </row>
    <row r="16" spans="1:33" ht="12.95" customHeight="1" x14ac:dyDescent="0.3">
      <c r="A16" s="59" t="s">
        <v>44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44"/>
      <c r="AG16" s="27"/>
    </row>
    <row r="17" spans="1:33" ht="12.95" customHeight="1" x14ac:dyDescent="0.3">
      <c r="A17" s="31" t="str">
        <f>Kerndaten!J13</f>
        <v>WP 1</v>
      </c>
      <c r="B17" s="39"/>
      <c r="C17" s="30"/>
      <c r="D17" s="30"/>
      <c r="E17" s="30"/>
      <c r="F17" s="39"/>
      <c r="G17" s="30"/>
      <c r="H17" s="39"/>
      <c r="I17" s="39"/>
      <c r="J17" s="30"/>
      <c r="K17" s="30"/>
      <c r="L17" s="30"/>
      <c r="M17" s="30"/>
      <c r="N17" s="30"/>
      <c r="O17" s="39"/>
      <c r="P17" s="39"/>
      <c r="Q17" s="39"/>
      <c r="R17" s="30"/>
      <c r="S17" s="30"/>
      <c r="T17" s="30"/>
      <c r="U17" s="30"/>
      <c r="V17" s="39"/>
      <c r="W17" s="39"/>
      <c r="X17" s="30"/>
      <c r="Y17" s="30"/>
      <c r="Z17" s="30"/>
      <c r="AA17" s="39"/>
      <c r="AB17" s="30"/>
      <c r="AC17" s="39"/>
      <c r="AD17" s="39"/>
      <c r="AE17" s="30"/>
      <c r="AF17" s="30"/>
      <c r="AG17" s="9">
        <f>SUM(B17:AF17)</f>
        <v>0</v>
      </c>
    </row>
    <row r="18" spans="1:33" ht="12.95" customHeight="1" x14ac:dyDescent="0.3">
      <c r="A18" s="31" t="str">
        <f>Kerndaten!J14</f>
        <v>WP 2</v>
      </c>
      <c r="B18" s="39"/>
      <c r="C18" s="30"/>
      <c r="D18" s="30"/>
      <c r="E18" s="30"/>
      <c r="F18" s="39"/>
      <c r="G18" s="30"/>
      <c r="H18" s="39"/>
      <c r="I18" s="39"/>
      <c r="J18" s="30"/>
      <c r="K18" s="30"/>
      <c r="L18" s="30"/>
      <c r="M18" s="30"/>
      <c r="N18" s="30"/>
      <c r="O18" s="39"/>
      <c r="P18" s="39"/>
      <c r="Q18" s="39"/>
      <c r="R18" s="30"/>
      <c r="S18" s="30"/>
      <c r="T18" s="30"/>
      <c r="U18" s="30"/>
      <c r="V18" s="39"/>
      <c r="W18" s="39"/>
      <c r="X18" s="30"/>
      <c r="Y18" s="30"/>
      <c r="Z18" s="30"/>
      <c r="AA18" s="39"/>
      <c r="AB18" s="30"/>
      <c r="AC18" s="39"/>
      <c r="AD18" s="39"/>
      <c r="AE18" s="30"/>
      <c r="AF18" s="30"/>
      <c r="AG18" s="9">
        <f t="shared" ref="AG18:AG21" si="0">SUM(B18:AF18)</f>
        <v>0</v>
      </c>
    </row>
    <row r="19" spans="1:33" ht="12.95" customHeight="1" x14ac:dyDescent="0.3">
      <c r="A19" s="31" t="str">
        <f>Kerndaten!J15</f>
        <v>WP 3</v>
      </c>
      <c r="B19" s="39"/>
      <c r="C19" s="30"/>
      <c r="D19" s="30"/>
      <c r="E19" s="30"/>
      <c r="F19" s="39"/>
      <c r="G19" s="30"/>
      <c r="H19" s="39"/>
      <c r="I19" s="39"/>
      <c r="J19" s="30"/>
      <c r="K19" s="30"/>
      <c r="L19" s="30"/>
      <c r="M19" s="30"/>
      <c r="N19" s="30"/>
      <c r="O19" s="39"/>
      <c r="P19" s="39"/>
      <c r="Q19" s="39"/>
      <c r="R19" s="30"/>
      <c r="S19" s="30"/>
      <c r="T19" s="30"/>
      <c r="U19" s="30"/>
      <c r="V19" s="39"/>
      <c r="W19" s="39"/>
      <c r="X19" s="30"/>
      <c r="Y19" s="30"/>
      <c r="Z19" s="30"/>
      <c r="AA19" s="39"/>
      <c r="AB19" s="30"/>
      <c r="AC19" s="39"/>
      <c r="AD19" s="39"/>
      <c r="AE19" s="30"/>
      <c r="AF19" s="30"/>
      <c r="AG19" s="9">
        <f t="shared" si="0"/>
        <v>0</v>
      </c>
    </row>
    <row r="20" spans="1:33" ht="12.95" customHeight="1" x14ac:dyDescent="0.3">
      <c r="A20" s="31" t="str">
        <f>Kerndaten!J16</f>
        <v>WP 4</v>
      </c>
      <c r="B20" s="39"/>
      <c r="C20" s="30"/>
      <c r="D20" s="30"/>
      <c r="E20" s="30"/>
      <c r="F20" s="39"/>
      <c r="G20" s="30"/>
      <c r="H20" s="39"/>
      <c r="I20" s="39"/>
      <c r="J20" s="30"/>
      <c r="K20" s="30"/>
      <c r="L20" s="30"/>
      <c r="M20" s="30"/>
      <c r="N20" s="30"/>
      <c r="O20" s="39"/>
      <c r="P20" s="39"/>
      <c r="Q20" s="39"/>
      <c r="R20" s="30"/>
      <c r="S20" s="30"/>
      <c r="T20" s="30"/>
      <c r="U20" s="30"/>
      <c r="V20" s="39"/>
      <c r="W20" s="39"/>
      <c r="X20" s="30"/>
      <c r="Y20" s="30"/>
      <c r="Z20" s="30"/>
      <c r="AA20" s="39"/>
      <c r="AB20" s="30"/>
      <c r="AC20" s="39"/>
      <c r="AD20" s="39"/>
      <c r="AE20" s="30"/>
      <c r="AF20" s="30"/>
      <c r="AG20" s="9">
        <f t="shared" si="0"/>
        <v>0</v>
      </c>
    </row>
    <row r="21" spans="1:33" ht="12.95" customHeight="1" x14ac:dyDescent="0.3">
      <c r="A21" s="31" t="str">
        <f>Kerndaten!J17</f>
        <v>WP 5</v>
      </c>
      <c r="B21" s="39"/>
      <c r="C21" s="30"/>
      <c r="D21" s="30"/>
      <c r="E21" s="30"/>
      <c r="F21" s="39"/>
      <c r="G21" s="30"/>
      <c r="H21" s="39"/>
      <c r="I21" s="39"/>
      <c r="J21" s="30"/>
      <c r="K21" s="30"/>
      <c r="L21" s="30"/>
      <c r="M21" s="30"/>
      <c r="N21" s="30"/>
      <c r="O21" s="39"/>
      <c r="P21" s="39"/>
      <c r="Q21" s="39"/>
      <c r="R21" s="30"/>
      <c r="S21" s="30"/>
      <c r="T21" s="30"/>
      <c r="U21" s="30"/>
      <c r="V21" s="39"/>
      <c r="W21" s="39"/>
      <c r="X21" s="30"/>
      <c r="Y21" s="30"/>
      <c r="Z21" s="30"/>
      <c r="AA21" s="39"/>
      <c r="AB21" s="30"/>
      <c r="AC21" s="39"/>
      <c r="AD21" s="39"/>
      <c r="AE21" s="30"/>
      <c r="AF21" s="30"/>
      <c r="AG21" s="9">
        <f t="shared" si="0"/>
        <v>0</v>
      </c>
    </row>
    <row r="22" spans="1:33" ht="12.95" customHeight="1" x14ac:dyDescent="0.3">
      <c r="A22" s="31" t="str">
        <f>Kerndaten!J18</f>
        <v>WP 6</v>
      </c>
      <c r="B22" s="40"/>
      <c r="C22" s="13"/>
      <c r="D22" s="13"/>
      <c r="E22" s="13"/>
      <c r="F22" s="40"/>
      <c r="G22" s="13"/>
      <c r="H22" s="40"/>
      <c r="I22" s="40"/>
      <c r="J22" s="13"/>
      <c r="K22" s="13"/>
      <c r="L22" s="13"/>
      <c r="M22" s="13"/>
      <c r="N22" s="13"/>
      <c r="O22" s="40"/>
      <c r="P22" s="40"/>
      <c r="Q22" s="40"/>
      <c r="R22" s="13"/>
      <c r="S22" s="13"/>
      <c r="T22" s="13"/>
      <c r="U22" s="13"/>
      <c r="V22" s="40"/>
      <c r="W22" s="40"/>
      <c r="X22" s="13"/>
      <c r="Y22" s="13"/>
      <c r="Z22" s="13"/>
      <c r="AA22" s="40"/>
      <c r="AB22" s="13"/>
      <c r="AC22" s="40"/>
      <c r="AD22" s="40"/>
      <c r="AE22" s="13"/>
      <c r="AF22" s="13"/>
      <c r="AG22" s="9">
        <f>SUM(B22:AF22)</f>
        <v>0</v>
      </c>
    </row>
    <row r="23" spans="1:33" ht="12.95" customHeight="1" x14ac:dyDescent="0.3">
      <c r="A23" s="31" t="str">
        <f>Kerndaten!J19</f>
        <v>WP 7</v>
      </c>
      <c r="B23" s="40"/>
      <c r="C23" s="13"/>
      <c r="D23" s="13"/>
      <c r="E23" s="13"/>
      <c r="F23" s="40"/>
      <c r="G23" s="13"/>
      <c r="H23" s="40"/>
      <c r="I23" s="40"/>
      <c r="J23" s="13"/>
      <c r="K23" s="13"/>
      <c r="L23" s="13"/>
      <c r="M23" s="13"/>
      <c r="N23" s="13"/>
      <c r="O23" s="40"/>
      <c r="P23" s="40"/>
      <c r="Q23" s="40"/>
      <c r="R23" s="13"/>
      <c r="S23" s="13"/>
      <c r="T23" s="13"/>
      <c r="U23" s="13"/>
      <c r="V23" s="40"/>
      <c r="W23" s="40"/>
      <c r="X23" s="13"/>
      <c r="Y23" s="13"/>
      <c r="Z23" s="13"/>
      <c r="AA23" s="40"/>
      <c r="AB23" s="13"/>
      <c r="AC23" s="40"/>
      <c r="AD23" s="40"/>
      <c r="AE23" s="13"/>
      <c r="AF23" s="13"/>
      <c r="AG23" s="9">
        <f>SUM(B23:AF23)</f>
        <v>0</v>
      </c>
    </row>
    <row r="24" spans="1:33" ht="12.95" customHeight="1" x14ac:dyDescent="0.3">
      <c r="A24" s="12" t="s">
        <v>42</v>
      </c>
      <c r="B24" s="41">
        <f t="shared" ref="B24:AB24" si="1">SUM(B17:B23)</f>
        <v>0</v>
      </c>
      <c r="C24" s="29">
        <f t="shared" ref="C24" si="2">SUM(C17:C23)</f>
        <v>0</v>
      </c>
      <c r="D24" s="29">
        <f>SUM(D17:D23)</f>
        <v>0</v>
      </c>
      <c r="E24" s="29">
        <f t="shared" si="1"/>
        <v>0</v>
      </c>
      <c r="F24" s="41">
        <f t="shared" si="1"/>
        <v>0</v>
      </c>
      <c r="G24" s="29">
        <f t="shared" si="1"/>
        <v>0</v>
      </c>
      <c r="H24" s="41">
        <f t="shared" ref="H24:K24" si="3">SUM(H17:H23)</f>
        <v>0</v>
      </c>
      <c r="I24" s="41">
        <f t="shared" si="3"/>
        <v>0</v>
      </c>
      <c r="J24" s="29">
        <f t="shared" si="3"/>
        <v>0</v>
      </c>
      <c r="K24" s="29">
        <f t="shared" si="3"/>
        <v>0</v>
      </c>
      <c r="L24" s="29">
        <f t="shared" si="1"/>
        <v>0</v>
      </c>
      <c r="M24" s="29">
        <f t="shared" si="1"/>
        <v>0</v>
      </c>
      <c r="N24" s="29">
        <f t="shared" si="1"/>
        <v>0</v>
      </c>
      <c r="O24" s="41">
        <f t="shared" ref="O24:R24" si="4">SUM(O17:O23)</f>
        <v>0</v>
      </c>
      <c r="P24" s="41">
        <f t="shared" si="4"/>
        <v>0</v>
      </c>
      <c r="Q24" s="41">
        <f t="shared" si="4"/>
        <v>0</v>
      </c>
      <c r="R24" s="29">
        <f t="shared" si="4"/>
        <v>0</v>
      </c>
      <c r="S24" s="29">
        <f t="shared" si="1"/>
        <v>0</v>
      </c>
      <c r="T24" s="29">
        <f t="shared" si="1"/>
        <v>0</v>
      </c>
      <c r="U24" s="29">
        <f t="shared" si="1"/>
        <v>0</v>
      </c>
      <c r="V24" s="41">
        <f t="shared" ref="V24:AA24" si="5">SUM(V17:V23)</f>
        <v>0</v>
      </c>
      <c r="W24" s="41">
        <f t="shared" si="5"/>
        <v>0</v>
      </c>
      <c r="X24" s="29">
        <f t="shared" si="5"/>
        <v>0</v>
      </c>
      <c r="Y24" s="29">
        <f t="shared" si="5"/>
        <v>0</v>
      </c>
      <c r="Z24" s="29">
        <f t="shared" si="5"/>
        <v>0</v>
      </c>
      <c r="AA24" s="41">
        <f t="shared" si="5"/>
        <v>0</v>
      </c>
      <c r="AB24" s="29">
        <f t="shared" si="1"/>
        <v>0</v>
      </c>
      <c r="AC24" s="41">
        <f t="shared" ref="AC24:AF24" si="6">SUM(AC17:AC23)</f>
        <v>0</v>
      </c>
      <c r="AD24" s="41">
        <f t="shared" si="6"/>
        <v>0</v>
      </c>
      <c r="AE24" s="29">
        <f t="shared" si="6"/>
        <v>0</v>
      </c>
      <c r="AF24" s="29">
        <f t="shared" si="6"/>
        <v>0</v>
      </c>
      <c r="AG24" s="72">
        <f>SUM(B24:AF24)</f>
        <v>0</v>
      </c>
    </row>
    <row r="25" spans="1:33" ht="12.95" customHeight="1" x14ac:dyDescent="0.3">
      <c r="A25" s="64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16"/>
    </row>
    <row r="26" spans="1:33" ht="12.95" customHeight="1" x14ac:dyDescent="0.3">
      <c r="A26" s="59" t="s">
        <v>43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9"/>
    </row>
    <row r="27" spans="1:33" ht="12.95" customHeight="1" x14ac:dyDescent="0.3">
      <c r="A27" s="9" t="str">
        <f>Kerndaten!H23</f>
        <v>A</v>
      </c>
      <c r="B27" s="39"/>
      <c r="C27" s="30"/>
      <c r="D27" s="30"/>
      <c r="E27" s="30"/>
      <c r="F27" s="39"/>
      <c r="G27" s="30"/>
      <c r="H27" s="39"/>
      <c r="I27" s="39"/>
      <c r="J27" s="30"/>
      <c r="K27" s="30"/>
      <c r="L27" s="30"/>
      <c r="M27" s="30"/>
      <c r="N27" s="30"/>
      <c r="O27" s="39"/>
      <c r="P27" s="39"/>
      <c r="Q27" s="39"/>
      <c r="R27" s="30"/>
      <c r="S27" s="30"/>
      <c r="T27" s="30"/>
      <c r="U27" s="30"/>
      <c r="V27" s="39"/>
      <c r="W27" s="39"/>
      <c r="X27" s="30"/>
      <c r="Y27" s="30"/>
      <c r="Z27" s="30"/>
      <c r="AA27" s="39"/>
      <c r="AB27" s="30"/>
      <c r="AC27" s="39"/>
      <c r="AD27" s="39"/>
      <c r="AE27" s="30"/>
      <c r="AF27" s="30"/>
      <c r="AG27" s="9">
        <f>SUM(B27:AF27)</f>
        <v>0</v>
      </c>
    </row>
    <row r="28" spans="1:33" ht="12.95" customHeight="1" x14ac:dyDescent="0.3">
      <c r="A28" s="9" t="str">
        <f>Kerndaten!H24</f>
        <v>B</v>
      </c>
      <c r="B28" s="40"/>
      <c r="C28" s="13"/>
      <c r="D28" s="13"/>
      <c r="E28" s="13"/>
      <c r="F28" s="40"/>
      <c r="G28" s="13"/>
      <c r="H28" s="40"/>
      <c r="I28" s="40"/>
      <c r="J28" s="13"/>
      <c r="K28" s="13"/>
      <c r="L28" s="13"/>
      <c r="M28" s="13"/>
      <c r="N28" s="13"/>
      <c r="O28" s="40"/>
      <c r="P28" s="40"/>
      <c r="Q28" s="40"/>
      <c r="R28" s="13"/>
      <c r="S28" s="13"/>
      <c r="T28" s="13"/>
      <c r="U28" s="13"/>
      <c r="V28" s="40"/>
      <c r="W28" s="40"/>
      <c r="X28" s="13"/>
      <c r="Y28" s="13"/>
      <c r="Z28" s="13"/>
      <c r="AA28" s="40"/>
      <c r="AB28" s="13"/>
      <c r="AC28" s="40"/>
      <c r="AD28" s="40"/>
      <c r="AE28" s="13"/>
      <c r="AF28" s="13"/>
      <c r="AG28" s="9">
        <f>SUM(B28:AF28)</f>
        <v>0</v>
      </c>
    </row>
    <row r="29" spans="1:33" ht="12.95" customHeight="1" x14ac:dyDescent="0.3">
      <c r="A29" s="9" t="str">
        <f>Kerndaten!H25</f>
        <v>C</v>
      </c>
      <c r="B29" s="40"/>
      <c r="C29" s="13"/>
      <c r="D29" s="13"/>
      <c r="E29" s="13"/>
      <c r="F29" s="40"/>
      <c r="G29" s="13"/>
      <c r="H29" s="40"/>
      <c r="I29" s="40"/>
      <c r="J29" s="13"/>
      <c r="K29" s="13"/>
      <c r="L29" s="13"/>
      <c r="M29" s="13"/>
      <c r="N29" s="13"/>
      <c r="O29" s="40"/>
      <c r="P29" s="40"/>
      <c r="Q29" s="40"/>
      <c r="R29" s="13"/>
      <c r="S29" s="13"/>
      <c r="T29" s="13"/>
      <c r="U29" s="13"/>
      <c r="V29" s="40"/>
      <c r="W29" s="40"/>
      <c r="X29" s="13"/>
      <c r="Y29" s="13"/>
      <c r="Z29" s="13"/>
      <c r="AA29" s="40"/>
      <c r="AB29" s="13"/>
      <c r="AC29" s="40"/>
      <c r="AD29" s="40"/>
      <c r="AE29" s="13"/>
      <c r="AF29" s="13"/>
      <c r="AG29" s="9">
        <f>SUM(B29:AF29)</f>
        <v>0</v>
      </c>
    </row>
    <row r="30" spans="1:33" ht="12.95" customHeight="1" x14ac:dyDescent="0.3">
      <c r="A30" s="12" t="s">
        <v>42</v>
      </c>
      <c r="B30" s="41">
        <f>SUM(B27:B29)</f>
        <v>0</v>
      </c>
      <c r="C30" s="29">
        <f t="shared" ref="C30:D30" si="7">SUM(C27:C29)</f>
        <v>0</v>
      </c>
      <c r="D30" s="29">
        <f t="shared" si="7"/>
        <v>0</v>
      </c>
      <c r="E30" s="29">
        <f t="shared" ref="E30:AB30" si="8">SUM(E27:E29)</f>
        <v>0</v>
      </c>
      <c r="F30" s="41">
        <f>SUM(F27:F29)</f>
        <v>0</v>
      </c>
      <c r="G30" s="29">
        <f t="shared" si="8"/>
        <v>0</v>
      </c>
      <c r="H30" s="41">
        <f>SUM(H27:H29)</f>
        <v>0</v>
      </c>
      <c r="I30" s="41">
        <f t="shared" ref="I30:K30" si="9">SUM(I27:I29)</f>
        <v>0</v>
      </c>
      <c r="J30" s="29">
        <f t="shared" si="9"/>
        <v>0</v>
      </c>
      <c r="K30" s="29">
        <f t="shared" si="9"/>
        <v>0</v>
      </c>
      <c r="L30" s="29">
        <f t="shared" si="8"/>
        <v>0</v>
      </c>
      <c r="M30" s="29">
        <f t="shared" si="8"/>
        <v>0</v>
      </c>
      <c r="N30" s="29">
        <f t="shared" si="8"/>
        <v>0</v>
      </c>
      <c r="O30" s="41">
        <f>SUM(O27:O29)</f>
        <v>0</v>
      </c>
      <c r="P30" s="41">
        <f t="shared" ref="P30:R30" si="10">SUM(P27:P29)</f>
        <v>0</v>
      </c>
      <c r="Q30" s="41">
        <f t="shared" si="10"/>
        <v>0</v>
      </c>
      <c r="R30" s="29">
        <f t="shared" si="10"/>
        <v>0</v>
      </c>
      <c r="S30" s="29">
        <f t="shared" si="8"/>
        <v>0</v>
      </c>
      <c r="T30" s="29">
        <f t="shared" si="8"/>
        <v>0</v>
      </c>
      <c r="U30" s="29">
        <f t="shared" si="8"/>
        <v>0</v>
      </c>
      <c r="V30" s="41">
        <f>SUM(V27:V29)</f>
        <v>0</v>
      </c>
      <c r="W30" s="41">
        <f t="shared" ref="W30:AA30" si="11">SUM(W27:W29)</f>
        <v>0</v>
      </c>
      <c r="X30" s="29">
        <f t="shared" si="11"/>
        <v>0</v>
      </c>
      <c r="Y30" s="29">
        <f t="shared" si="11"/>
        <v>0</v>
      </c>
      <c r="Z30" s="29">
        <f t="shared" si="11"/>
        <v>0</v>
      </c>
      <c r="AA30" s="41">
        <f t="shared" si="11"/>
        <v>0</v>
      </c>
      <c r="AB30" s="29">
        <f t="shared" si="8"/>
        <v>0</v>
      </c>
      <c r="AC30" s="41">
        <f>SUM(AC27:AC29)</f>
        <v>0</v>
      </c>
      <c r="AD30" s="41">
        <f t="shared" ref="AD30:AF30" si="12">SUM(AD27:AD29)</f>
        <v>0</v>
      </c>
      <c r="AE30" s="29">
        <f t="shared" si="12"/>
        <v>0</v>
      </c>
      <c r="AF30" s="29">
        <f t="shared" si="12"/>
        <v>0</v>
      </c>
      <c r="AG30" s="72">
        <f>SUM(B30:AF30)</f>
        <v>0</v>
      </c>
    </row>
    <row r="31" spans="1:33" ht="12.95" customHeight="1" x14ac:dyDescent="0.3">
      <c r="A31" s="64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16"/>
    </row>
    <row r="32" spans="1:33" ht="12.95" customHeight="1" x14ac:dyDescent="0.3">
      <c r="A32" s="63" t="s">
        <v>105</v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9"/>
    </row>
    <row r="33" spans="1:33" ht="12.95" customHeight="1" x14ac:dyDescent="0.3">
      <c r="A33" s="31" t="s">
        <v>10</v>
      </c>
      <c r="B33" s="40"/>
      <c r="C33" s="13"/>
      <c r="D33" s="13"/>
      <c r="E33" s="13"/>
      <c r="F33" s="40"/>
      <c r="G33" s="13"/>
      <c r="H33" s="40"/>
      <c r="I33" s="40"/>
      <c r="J33" s="13"/>
      <c r="K33" s="13"/>
      <c r="L33" s="13"/>
      <c r="M33" s="13"/>
      <c r="N33" s="13"/>
      <c r="O33" s="40"/>
      <c r="P33" s="40"/>
      <c r="Q33" s="40"/>
      <c r="R33" s="13"/>
      <c r="S33" s="13"/>
      <c r="T33" s="13"/>
      <c r="U33" s="13"/>
      <c r="V33" s="40"/>
      <c r="W33" s="40"/>
      <c r="X33" s="13"/>
      <c r="Y33" s="13"/>
      <c r="Z33" s="13"/>
      <c r="AA33" s="40"/>
      <c r="AB33" s="13"/>
      <c r="AC33" s="40"/>
      <c r="AD33" s="40"/>
      <c r="AE33" s="13"/>
      <c r="AF33" s="13"/>
      <c r="AG33" s="9">
        <f>SUM(B33:AF33)</f>
        <v>0</v>
      </c>
    </row>
    <row r="34" spans="1:33" ht="12.95" customHeight="1" x14ac:dyDescent="0.3">
      <c r="A34" s="31" t="s">
        <v>107</v>
      </c>
      <c r="B34" s="40"/>
      <c r="C34" s="13"/>
      <c r="D34" s="13"/>
      <c r="E34" s="13"/>
      <c r="F34" s="40"/>
      <c r="G34" s="13"/>
      <c r="H34" s="40"/>
      <c r="I34" s="40"/>
      <c r="J34" s="13"/>
      <c r="K34" s="13"/>
      <c r="L34" s="13"/>
      <c r="M34" s="13"/>
      <c r="N34" s="13"/>
      <c r="O34" s="40"/>
      <c r="P34" s="40"/>
      <c r="Q34" s="40"/>
      <c r="R34" s="13"/>
      <c r="S34" s="13"/>
      <c r="T34" s="13"/>
      <c r="U34" s="13"/>
      <c r="V34" s="40"/>
      <c r="W34" s="40"/>
      <c r="X34" s="13"/>
      <c r="Y34" s="13"/>
      <c r="Z34" s="13"/>
      <c r="AA34" s="40"/>
      <c r="AB34" s="13"/>
      <c r="AC34" s="40"/>
      <c r="AD34" s="40"/>
      <c r="AE34" s="13"/>
      <c r="AF34" s="13"/>
      <c r="AG34" s="9">
        <f>SUM(B34:AF34)</f>
        <v>0</v>
      </c>
    </row>
    <row r="35" spans="1:33" ht="12.95" customHeight="1" x14ac:dyDescent="0.3">
      <c r="A35" s="31" t="s">
        <v>17</v>
      </c>
      <c r="B35" s="40"/>
      <c r="C35" s="13"/>
      <c r="D35" s="13"/>
      <c r="E35" s="13"/>
      <c r="F35" s="40"/>
      <c r="G35" s="13"/>
      <c r="H35" s="40"/>
      <c r="I35" s="40"/>
      <c r="J35" s="13"/>
      <c r="K35" s="13"/>
      <c r="L35" s="13"/>
      <c r="M35" s="13"/>
      <c r="N35" s="13"/>
      <c r="O35" s="40"/>
      <c r="P35" s="40"/>
      <c r="Q35" s="40"/>
      <c r="R35" s="13"/>
      <c r="S35" s="13"/>
      <c r="T35" s="13"/>
      <c r="U35" s="13"/>
      <c r="V35" s="40"/>
      <c r="W35" s="40"/>
      <c r="X35" s="13"/>
      <c r="Y35" s="13"/>
      <c r="Z35" s="13"/>
      <c r="AA35" s="40"/>
      <c r="AB35" s="13"/>
      <c r="AC35" s="40"/>
      <c r="AD35" s="40"/>
      <c r="AE35" s="13"/>
      <c r="AF35" s="13"/>
      <c r="AG35" s="9">
        <f>SUM(B35:AF35)</f>
        <v>0</v>
      </c>
    </row>
    <row r="36" spans="1:33" ht="12.95" customHeight="1" x14ac:dyDescent="0.3">
      <c r="A36" s="12" t="s">
        <v>42</v>
      </c>
      <c r="B36" s="42">
        <f>SUM(B33:B35)</f>
        <v>0</v>
      </c>
      <c r="C36" s="9">
        <f t="shared" ref="C36:D36" si="13">SUM(C33:C35)</f>
        <v>0</v>
      </c>
      <c r="D36" s="9">
        <f t="shared" si="13"/>
        <v>0</v>
      </c>
      <c r="E36" s="9">
        <f t="shared" ref="E36:AB36" si="14">SUM(E33:E35)</f>
        <v>0</v>
      </c>
      <c r="F36" s="42">
        <f t="shared" si="14"/>
        <v>0</v>
      </c>
      <c r="G36" s="9">
        <f t="shared" si="14"/>
        <v>0</v>
      </c>
      <c r="H36" s="42">
        <f>SUM(H33:H35)</f>
        <v>0</v>
      </c>
      <c r="I36" s="42">
        <f t="shared" ref="I36:K36" si="15">SUM(I33:I35)</f>
        <v>0</v>
      </c>
      <c r="J36" s="9">
        <f t="shared" si="15"/>
        <v>0</v>
      </c>
      <c r="K36" s="9">
        <f t="shared" si="15"/>
        <v>0</v>
      </c>
      <c r="L36" s="9">
        <f t="shared" si="14"/>
        <v>0</v>
      </c>
      <c r="M36" s="9">
        <f t="shared" si="14"/>
        <v>0</v>
      </c>
      <c r="N36" s="9">
        <f t="shared" si="14"/>
        <v>0</v>
      </c>
      <c r="O36" s="42">
        <f>SUM(O33:O35)</f>
        <v>0</v>
      </c>
      <c r="P36" s="42">
        <f t="shared" ref="P36:R36" si="16">SUM(P33:P35)</f>
        <v>0</v>
      </c>
      <c r="Q36" s="42">
        <f t="shared" si="16"/>
        <v>0</v>
      </c>
      <c r="R36" s="9">
        <f t="shared" si="16"/>
        <v>0</v>
      </c>
      <c r="S36" s="9">
        <f t="shared" si="14"/>
        <v>0</v>
      </c>
      <c r="T36" s="9">
        <f t="shared" si="14"/>
        <v>0</v>
      </c>
      <c r="U36" s="9">
        <f t="shared" si="14"/>
        <v>0</v>
      </c>
      <c r="V36" s="42">
        <f>SUM(V33:V35)</f>
        <v>0</v>
      </c>
      <c r="W36" s="42">
        <f t="shared" ref="W36:AA36" si="17">SUM(W33:W35)</f>
        <v>0</v>
      </c>
      <c r="X36" s="9">
        <f t="shared" si="17"/>
        <v>0</v>
      </c>
      <c r="Y36" s="9">
        <f t="shared" si="17"/>
        <v>0</v>
      </c>
      <c r="Z36" s="9">
        <f t="shared" si="17"/>
        <v>0</v>
      </c>
      <c r="AA36" s="42">
        <f t="shared" si="17"/>
        <v>0</v>
      </c>
      <c r="AB36" s="9">
        <f t="shared" si="14"/>
        <v>0</v>
      </c>
      <c r="AC36" s="42">
        <f>SUM(AC33:AC35)</f>
        <v>0</v>
      </c>
      <c r="AD36" s="42">
        <f t="shared" ref="AD36:AF36" si="18">SUM(AD33:AD35)</f>
        <v>0</v>
      </c>
      <c r="AE36" s="9">
        <f t="shared" si="18"/>
        <v>0</v>
      </c>
      <c r="AF36" s="9">
        <f t="shared" si="18"/>
        <v>0</v>
      </c>
      <c r="AG36" s="72">
        <f>SUM(B36:AF36)</f>
        <v>0</v>
      </c>
    </row>
    <row r="37" spans="1:33" ht="12.95" customHeight="1" x14ac:dyDescent="0.3">
      <c r="A37" s="63" t="s">
        <v>11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9"/>
    </row>
    <row r="38" spans="1:33" ht="12.95" customHeight="1" x14ac:dyDescent="0.3">
      <c r="A38" s="31" t="s">
        <v>108</v>
      </c>
      <c r="B38" s="40"/>
      <c r="C38" s="13"/>
      <c r="D38" s="13"/>
      <c r="E38" s="13"/>
      <c r="F38" s="40"/>
      <c r="G38" s="13"/>
      <c r="H38" s="40"/>
      <c r="I38" s="40"/>
      <c r="J38" s="13"/>
      <c r="K38" s="13"/>
      <c r="L38" s="13"/>
      <c r="M38" s="13"/>
      <c r="N38" s="13"/>
      <c r="O38" s="40"/>
      <c r="P38" s="40"/>
      <c r="Q38" s="40"/>
      <c r="R38" s="13"/>
      <c r="S38" s="13"/>
      <c r="T38" s="13"/>
      <c r="U38" s="13"/>
      <c r="V38" s="40"/>
      <c r="W38" s="40"/>
      <c r="X38" s="13"/>
      <c r="Y38" s="13"/>
      <c r="Z38" s="13"/>
      <c r="AA38" s="40"/>
      <c r="AB38" s="13"/>
      <c r="AC38" s="40"/>
      <c r="AD38" s="40"/>
      <c r="AE38" s="13"/>
      <c r="AF38" s="13"/>
      <c r="AG38" s="9">
        <f>SUM(B38:AF38)</f>
        <v>0</v>
      </c>
    </row>
    <row r="39" spans="1:33" ht="12.95" customHeight="1" x14ac:dyDescent="0.3">
      <c r="A39" s="31" t="s">
        <v>109</v>
      </c>
      <c r="B39" s="40"/>
      <c r="C39" s="13"/>
      <c r="D39" s="13"/>
      <c r="E39" s="13"/>
      <c r="F39" s="40"/>
      <c r="G39" s="13"/>
      <c r="H39" s="40"/>
      <c r="I39" s="40"/>
      <c r="J39" s="13"/>
      <c r="K39" s="13"/>
      <c r="L39" s="13"/>
      <c r="M39" s="13"/>
      <c r="N39" s="13"/>
      <c r="O39" s="40"/>
      <c r="P39" s="40"/>
      <c r="Q39" s="40"/>
      <c r="R39" s="13"/>
      <c r="S39" s="13"/>
      <c r="T39" s="13"/>
      <c r="U39" s="13"/>
      <c r="V39" s="40"/>
      <c r="W39" s="40"/>
      <c r="X39" s="13"/>
      <c r="Y39" s="13"/>
      <c r="Z39" s="13"/>
      <c r="AA39" s="40"/>
      <c r="AB39" s="13"/>
      <c r="AC39" s="40"/>
      <c r="AD39" s="40"/>
      <c r="AE39" s="13"/>
      <c r="AF39" s="13"/>
      <c r="AG39" s="9">
        <f>SUM(B39:AF39)</f>
        <v>0</v>
      </c>
    </row>
    <row r="40" spans="1:33" ht="12.95" customHeight="1" x14ac:dyDescent="0.3">
      <c r="A40" s="31" t="s">
        <v>110</v>
      </c>
      <c r="B40" s="40"/>
      <c r="C40" s="13"/>
      <c r="D40" s="13"/>
      <c r="E40" s="13"/>
      <c r="F40" s="40"/>
      <c r="G40" s="13"/>
      <c r="H40" s="40"/>
      <c r="I40" s="40"/>
      <c r="J40" s="13"/>
      <c r="K40" s="13"/>
      <c r="L40" s="13"/>
      <c r="M40" s="13"/>
      <c r="N40" s="13"/>
      <c r="O40" s="40"/>
      <c r="P40" s="40"/>
      <c r="Q40" s="40"/>
      <c r="R40" s="13"/>
      <c r="S40" s="13"/>
      <c r="T40" s="13"/>
      <c r="U40" s="13"/>
      <c r="V40" s="40"/>
      <c r="W40" s="40"/>
      <c r="X40" s="13"/>
      <c r="Y40" s="13"/>
      <c r="Z40" s="13"/>
      <c r="AA40" s="40"/>
      <c r="AB40" s="13"/>
      <c r="AC40" s="40"/>
      <c r="AD40" s="40"/>
      <c r="AE40" s="13"/>
      <c r="AF40" s="13"/>
      <c r="AG40" s="9">
        <f>SUM(B40:AF40)</f>
        <v>0</v>
      </c>
    </row>
    <row r="41" spans="1:33" ht="12.95" customHeight="1" x14ac:dyDescent="0.3">
      <c r="A41" s="12" t="s">
        <v>12</v>
      </c>
      <c r="B41" s="40">
        <f t="shared" ref="B41:AF41" si="19">SUM(B38:B40)</f>
        <v>0</v>
      </c>
      <c r="C41" s="13">
        <f t="shared" si="19"/>
        <v>0</v>
      </c>
      <c r="D41" s="13">
        <f t="shared" si="19"/>
        <v>0</v>
      </c>
      <c r="E41" s="13">
        <f t="shared" si="19"/>
        <v>0</v>
      </c>
      <c r="F41" s="40">
        <f t="shared" si="19"/>
        <v>0</v>
      </c>
      <c r="G41" s="13">
        <f t="shared" si="19"/>
        <v>0</v>
      </c>
      <c r="H41" s="40">
        <f t="shared" si="19"/>
        <v>0</v>
      </c>
      <c r="I41" s="40">
        <f t="shared" si="19"/>
        <v>0</v>
      </c>
      <c r="J41" s="13">
        <f t="shared" si="19"/>
        <v>0</v>
      </c>
      <c r="K41" s="13">
        <f t="shared" si="19"/>
        <v>0</v>
      </c>
      <c r="L41" s="13">
        <f t="shared" si="19"/>
        <v>0</v>
      </c>
      <c r="M41" s="13">
        <f t="shared" si="19"/>
        <v>0</v>
      </c>
      <c r="N41" s="13">
        <f t="shared" si="19"/>
        <v>0</v>
      </c>
      <c r="O41" s="40">
        <f t="shared" si="19"/>
        <v>0</v>
      </c>
      <c r="P41" s="40">
        <f t="shared" si="19"/>
        <v>0</v>
      </c>
      <c r="Q41" s="40">
        <f t="shared" si="19"/>
        <v>0</v>
      </c>
      <c r="R41" s="13">
        <f t="shared" si="19"/>
        <v>0</v>
      </c>
      <c r="S41" s="13">
        <f t="shared" si="19"/>
        <v>0</v>
      </c>
      <c r="T41" s="13">
        <f t="shared" si="19"/>
        <v>0</v>
      </c>
      <c r="U41" s="13">
        <f t="shared" si="19"/>
        <v>0</v>
      </c>
      <c r="V41" s="40">
        <f t="shared" si="19"/>
        <v>0</v>
      </c>
      <c r="W41" s="40">
        <f t="shared" si="19"/>
        <v>0</v>
      </c>
      <c r="X41" s="13">
        <f t="shared" si="19"/>
        <v>0</v>
      </c>
      <c r="Y41" s="13">
        <f t="shared" si="19"/>
        <v>0</v>
      </c>
      <c r="Z41" s="13">
        <f t="shared" si="19"/>
        <v>0</v>
      </c>
      <c r="AA41" s="40">
        <f t="shared" si="19"/>
        <v>0</v>
      </c>
      <c r="AB41" s="13">
        <f t="shared" si="19"/>
        <v>0</v>
      </c>
      <c r="AC41" s="40">
        <f t="shared" si="19"/>
        <v>0</v>
      </c>
      <c r="AD41" s="40">
        <f t="shared" si="19"/>
        <v>0</v>
      </c>
      <c r="AE41" s="13">
        <f t="shared" si="19"/>
        <v>0</v>
      </c>
      <c r="AF41" s="13">
        <f t="shared" si="19"/>
        <v>0</v>
      </c>
      <c r="AG41" s="72">
        <f>SUM(B41:AF41)</f>
        <v>0</v>
      </c>
    </row>
    <row r="42" spans="1:33" ht="14.45" x14ac:dyDescent="0.3">
      <c r="A42" s="66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75"/>
    </row>
    <row r="43" spans="1:33" x14ac:dyDescent="0.25">
      <c r="A43" s="21" t="s">
        <v>13</v>
      </c>
      <c r="B43" s="42">
        <f>B24+B30+B36</f>
        <v>0</v>
      </c>
      <c r="C43" s="14">
        <f t="shared" ref="C43:D43" si="20">C24+C30+C36</f>
        <v>0</v>
      </c>
      <c r="D43" s="14">
        <f t="shared" si="20"/>
        <v>0</v>
      </c>
      <c r="E43" s="14">
        <f t="shared" ref="E43:AB43" si="21">E24+E30+E36</f>
        <v>0</v>
      </c>
      <c r="F43" s="42">
        <f t="shared" si="21"/>
        <v>0</v>
      </c>
      <c r="G43" s="14">
        <f t="shared" si="21"/>
        <v>0</v>
      </c>
      <c r="H43" s="42">
        <f>H24+H30+H36</f>
        <v>0</v>
      </c>
      <c r="I43" s="42">
        <f t="shared" ref="I43:K43" si="22">I24+I30+I36</f>
        <v>0</v>
      </c>
      <c r="J43" s="14">
        <f t="shared" si="22"/>
        <v>0</v>
      </c>
      <c r="K43" s="14">
        <f t="shared" si="22"/>
        <v>0</v>
      </c>
      <c r="L43" s="14">
        <f t="shared" si="21"/>
        <v>0</v>
      </c>
      <c r="M43" s="14">
        <f t="shared" si="21"/>
        <v>0</v>
      </c>
      <c r="N43" s="14">
        <f t="shared" si="21"/>
        <v>0</v>
      </c>
      <c r="O43" s="42">
        <f>O24+O30+O36</f>
        <v>0</v>
      </c>
      <c r="P43" s="42">
        <f t="shared" ref="P43:R43" si="23">P24+P30+P36</f>
        <v>0</v>
      </c>
      <c r="Q43" s="42">
        <f t="shared" si="23"/>
        <v>0</v>
      </c>
      <c r="R43" s="14">
        <f t="shared" si="23"/>
        <v>0</v>
      </c>
      <c r="S43" s="14">
        <f t="shared" si="21"/>
        <v>0</v>
      </c>
      <c r="T43" s="14">
        <f t="shared" si="21"/>
        <v>0</v>
      </c>
      <c r="U43" s="14">
        <f t="shared" si="21"/>
        <v>0</v>
      </c>
      <c r="V43" s="42">
        <f>V24+V30+V36</f>
        <v>0</v>
      </c>
      <c r="W43" s="42">
        <f t="shared" ref="W43:AA43" si="24">W24+W30+W36</f>
        <v>0</v>
      </c>
      <c r="X43" s="14">
        <f t="shared" si="24"/>
        <v>0</v>
      </c>
      <c r="Y43" s="14">
        <f t="shared" si="24"/>
        <v>0</v>
      </c>
      <c r="Z43" s="14">
        <f t="shared" si="24"/>
        <v>0</v>
      </c>
      <c r="AA43" s="42">
        <f t="shared" si="24"/>
        <v>0</v>
      </c>
      <c r="AB43" s="14">
        <f t="shared" si="21"/>
        <v>0</v>
      </c>
      <c r="AC43" s="42">
        <f>AC24+AC30+AC36</f>
        <v>0</v>
      </c>
      <c r="AD43" s="42">
        <f t="shared" ref="AD43:AF43" si="25">AD24+AD30+AD36</f>
        <v>0</v>
      </c>
      <c r="AE43" s="14">
        <f t="shared" si="25"/>
        <v>0</v>
      </c>
      <c r="AF43" s="14">
        <f t="shared" si="25"/>
        <v>0</v>
      </c>
      <c r="AG43" s="15">
        <f>SUM(B43:AF43)</f>
        <v>0</v>
      </c>
    </row>
    <row r="44" spans="1:33" x14ac:dyDescent="0.25">
      <c r="A44" s="70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74"/>
    </row>
    <row r="45" spans="1:33" x14ac:dyDescent="0.25">
      <c r="A45" s="17" t="s">
        <v>14</v>
      </c>
      <c r="B45" s="42">
        <f>B43+B41</f>
        <v>0</v>
      </c>
      <c r="C45" s="14">
        <f t="shared" ref="C45:D45" si="26">C43+C41</f>
        <v>0</v>
      </c>
      <c r="D45" s="14">
        <f t="shared" si="26"/>
        <v>0</v>
      </c>
      <c r="E45" s="14">
        <f t="shared" ref="E45:AB45" si="27">E43+E41</f>
        <v>0</v>
      </c>
      <c r="F45" s="42">
        <f t="shared" si="27"/>
        <v>0</v>
      </c>
      <c r="G45" s="14">
        <f t="shared" si="27"/>
        <v>0</v>
      </c>
      <c r="H45" s="42">
        <f>H43+H41</f>
        <v>0</v>
      </c>
      <c r="I45" s="42">
        <f t="shared" ref="I45:K45" si="28">I43+I41</f>
        <v>0</v>
      </c>
      <c r="J45" s="14">
        <f t="shared" si="28"/>
        <v>0</v>
      </c>
      <c r="K45" s="14">
        <f t="shared" si="28"/>
        <v>0</v>
      </c>
      <c r="L45" s="14">
        <f t="shared" si="27"/>
        <v>0</v>
      </c>
      <c r="M45" s="14">
        <f t="shared" si="27"/>
        <v>0</v>
      </c>
      <c r="N45" s="14">
        <f t="shared" si="27"/>
        <v>0</v>
      </c>
      <c r="O45" s="42">
        <f>O43+O41</f>
        <v>0</v>
      </c>
      <c r="P45" s="42">
        <f t="shared" ref="P45:R45" si="29">P43+P41</f>
        <v>0</v>
      </c>
      <c r="Q45" s="42">
        <f t="shared" si="29"/>
        <v>0</v>
      </c>
      <c r="R45" s="14">
        <f t="shared" si="29"/>
        <v>0</v>
      </c>
      <c r="S45" s="14">
        <f t="shared" si="27"/>
        <v>0</v>
      </c>
      <c r="T45" s="14">
        <f t="shared" si="27"/>
        <v>0</v>
      </c>
      <c r="U45" s="14">
        <f t="shared" si="27"/>
        <v>0</v>
      </c>
      <c r="V45" s="42">
        <f>V43+V41</f>
        <v>0</v>
      </c>
      <c r="W45" s="42">
        <f t="shared" ref="W45:AA45" si="30">W43+W41</f>
        <v>0</v>
      </c>
      <c r="X45" s="14">
        <f t="shared" si="30"/>
        <v>0</v>
      </c>
      <c r="Y45" s="14">
        <f t="shared" si="30"/>
        <v>0</v>
      </c>
      <c r="Z45" s="14">
        <f t="shared" si="30"/>
        <v>0</v>
      </c>
      <c r="AA45" s="42">
        <f t="shared" si="30"/>
        <v>0</v>
      </c>
      <c r="AB45" s="14">
        <f t="shared" si="27"/>
        <v>0</v>
      </c>
      <c r="AC45" s="42">
        <f>AC43+AC41</f>
        <v>0</v>
      </c>
      <c r="AD45" s="42">
        <f t="shared" ref="AD45:AF45" si="31">AD43+AD41</f>
        <v>0</v>
      </c>
      <c r="AE45" s="14">
        <f t="shared" si="31"/>
        <v>0</v>
      </c>
      <c r="AF45" s="14">
        <f t="shared" si="31"/>
        <v>0</v>
      </c>
      <c r="AG45" s="72">
        <f>SUM(B45:AF45)</f>
        <v>0</v>
      </c>
    </row>
    <row r="46" spans="1:33" x14ac:dyDescent="0.25">
      <c r="A46" s="20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</row>
    <row r="48" spans="1:33" x14ac:dyDescent="0.25">
      <c r="A48" s="179" t="s">
        <v>45</v>
      </c>
      <c r="B48" s="180"/>
      <c r="C48" s="180"/>
      <c r="D48" s="180"/>
      <c r="E48" s="180"/>
      <c r="F48" s="180"/>
      <c r="G48" s="180"/>
      <c r="H48" s="180"/>
      <c r="I48" s="180"/>
      <c r="J48" s="180"/>
      <c r="K48" s="180"/>
      <c r="L48" s="180"/>
      <c r="M48" s="180"/>
      <c r="N48" s="180"/>
      <c r="O48" s="181"/>
      <c r="AE48" s="20"/>
    </row>
    <row r="49" spans="1:30" x14ac:dyDescent="0.25">
      <c r="A49" s="182"/>
      <c r="B49" s="168"/>
      <c r="C49" s="168"/>
      <c r="D49" s="168"/>
      <c r="E49" s="168"/>
      <c r="F49" s="168"/>
      <c r="G49" s="168"/>
      <c r="H49" s="168"/>
      <c r="I49" s="168"/>
      <c r="J49" s="168"/>
      <c r="K49" s="168"/>
      <c r="L49" s="168"/>
      <c r="M49" s="168"/>
      <c r="N49" s="168"/>
      <c r="O49" s="168"/>
      <c r="P49" s="168"/>
      <c r="Q49" s="168"/>
      <c r="R49" s="168"/>
      <c r="S49" s="168"/>
      <c r="T49" s="168"/>
      <c r="U49" s="168"/>
      <c r="V49" s="168"/>
      <c r="W49" s="168"/>
      <c r="X49" s="168"/>
      <c r="Y49" s="168"/>
      <c r="Z49" s="168"/>
      <c r="AA49" s="168"/>
      <c r="AB49" s="168"/>
      <c r="AC49" s="168"/>
      <c r="AD49" s="169"/>
    </row>
    <row r="50" spans="1:30" x14ac:dyDescent="0.25">
      <c r="A50" s="183"/>
      <c r="B50" s="170"/>
      <c r="C50" s="170"/>
      <c r="D50" s="170"/>
      <c r="E50" s="170"/>
      <c r="F50" s="170"/>
      <c r="G50" s="170"/>
      <c r="H50" s="170"/>
      <c r="I50" s="170"/>
      <c r="J50" s="170"/>
      <c r="K50" s="170"/>
      <c r="L50" s="170"/>
      <c r="M50" s="170"/>
      <c r="N50" s="170"/>
      <c r="O50" s="170"/>
      <c r="P50" s="170"/>
      <c r="Q50" s="170"/>
      <c r="R50" s="170"/>
      <c r="S50" s="170"/>
      <c r="T50" s="170"/>
      <c r="U50" s="170"/>
      <c r="V50" s="170"/>
      <c r="W50" s="170"/>
      <c r="X50" s="170"/>
      <c r="Y50" s="170"/>
      <c r="Z50" s="170"/>
      <c r="AA50" s="170"/>
      <c r="AB50" s="170"/>
      <c r="AC50" s="170"/>
      <c r="AD50" s="171"/>
    </row>
    <row r="51" spans="1:30" x14ac:dyDescent="0.25">
      <c r="A51" s="183"/>
      <c r="B51" s="170"/>
      <c r="C51" s="170"/>
      <c r="D51" s="170"/>
      <c r="E51" s="170"/>
      <c r="F51" s="170"/>
      <c r="G51" s="170"/>
      <c r="H51" s="170"/>
      <c r="I51" s="170"/>
      <c r="J51" s="170"/>
      <c r="K51" s="170"/>
      <c r="L51" s="170"/>
      <c r="M51" s="170"/>
      <c r="N51" s="170"/>
      <c r="O51" s="170"/>
      <c r="P51" s="170"/>
      <c r="Q51" s="170"/>
      <c r="R51" s="170"/>
      <c r="S51" s="170"/>
      <c r="T51" s="170"/>
      <c r="U51" s="170"/>
      <c r="V51" s="170"/>
      <c r="W51" s="170"/>
      <c r="X51" s="170"/>
      <c r="Y51" s="170"/>
      <c r="Z51" s="170"/>
      <c r="AA51" s="170"/>
      <c r="AB51" s="170"/>
      <c r="AC51" s="170"/>
      <c r="AD51" s="171"/>
    </row>
    <row r="52" spans="1:30" x14ac:dyDescent="0.25">
      <c r="A52" s="183"/>
      <c r="B52" s="170"/>
      <c r="C52" s="170"/>
      <c r="D52" s="170"/>
      <c r="E52" s="170"/>
      <c r="F52" s="170"/>
      <c r="G52" s="170"/>
      <c r="H52" s="170"/>
      <c r="I52" s="170"/>
      <c r="J52" s="170"/>
      <c r="K52" s="170"/>
      <c r="L52" s="170"/>
      <c r="M52" s="170"/>
      <c r="N52" s="170"/>
      <c r="O52" s="170"/>
      <c r="P52" s="170"/>
      <c r="Q52" s="170"/>
      <c r="R52" s="170"/>
      <c r="S52" s="170"/>
      <c r="T52" s="170"/>
      <c r="U52" s="170"/>
      <c r="V52" s="170"/>
      <c r="W52" s="170"/>
      <c r="X52" s="170"/>
      <c r="Y52" s="170"/>
      <c r="Z52" s="170"/>
      <c r="AA52" s="170"/>
      <c r="AB52" s="170"/>
      <c r="AC52" s="170"/>
      <c r="AD52" s="171"/>
    </row>
    <row r="53" spans="1:30" x14ac:dyDescent="0.25">
      <c r="A53" s="184"/>
      <c r="B53" s="172"/>
      <c r="C53" s="172"/>
      <c r="D53" s="172"/>
      <c r="E53" s="172"/>
      <c r="F53" s="172"/>
      <c r="G53" s="172"/>
      <c r="H53" s="172"/>
      <c r="I53" s="172"/>
      <c r="J53" s="172"/>
      <c r="K53" s="172"/>
      <c r="L53" s="172"/>
      <c r="M53" s="172"/>
      <c r="N53" s="172"/>
      <c r="O53" s="172"/>
      <c r="P53" s="172"/>
      <c r="Q53" s="172"/>
      <c r="R53" s="172"/>
      <c r="S53" s="172"/>
      <c r="T53" s="172"/>
      <c r="U53" s="172"/>
      <c r="V53" s="172"/>
      <c r="W53" s="172"/>
      <c r="X53" s="172"/>
      <c r="Y53" s="172"/>
      <c r="Z53" s="172"/>
      <c r="AA53" s="172"/>
      <c r="AB53" s="172"/>
      <c r="AC53" s="172"/>
      <c r="AD53" s="173"/>
    </row>
    <row r="54" spans="1:30" x14ac:dyDescent="0.25">
      <c r="A54" s="147" t="s">
        <v>46</v>
      </c>
      <c r="B54" s="168" t="str">
        <f>Kerndaten!D16</f>
        <v>Max Mustermann</v>
      </c>
      <c r="C54" s="168"/>
      <c r="D54" s="168"/>
      <c r="E54" s="168"/>
      <c r="F54" s="168"/>
      <c r="G54" s="168"/>
      <c r="H54" s="168"/>
      <c r="I54" s="169"/>
      <c r="P54" s="147" t="s">
        <v>48</v>
      </c>
      <c r="Q54" s="148"/>
      <c r="R54" s="148"/>
      <c r="S54" s="148"/>
      <c r="T54" s="148"/>
      <c r="U54" s="148"/>
      <c r="V54" s="148"/>
      <c r="W54" s="168" t="str">
        <f>Kerndaten!D29</f>
        <v>Prof. Dr. Musterfrau</v>
      </c>
      <c r="X54" s="168"/>
      <c r="Y54" s="168"/>
      <c r="Z54" s="168"/>
      <c r="AA54" s="168"/>
      <c r="AB54" s="168"/>
      <c r="AC54" s="168"/>
      <c r="AD54" s="169"/>
    </row>
    <row r="55" spans="1:30" x14ac:dyDescent="0.25">
      <c r="A55" s="160"/>
      <c r="B55" s="170"/>
      <c r="C55" s="170"/>
      <c r="D55" s="170"/>
      <c r="E55" s="170"/>
      <c r="F55" s="170"/>
      <c r="G55" s="170"/>
      <c r="H55" s="170"/>
      <c r="I55" s="171"/>
      <c r="P55" s="160"/>
      <c r="Q55" s="161"/>
      <c r="R55" s="161"/>
      <c r="S55" s="161"/>
      <c r="T55" s="161"/>
      <c r="U55" s="161"/>
      <c r="V55" s="161"/>
      <c r="W55" s="170"/>
      <c r="X55" s="170"/>
      <c r="Y55" s="170"/>
      <c r="Z55" s="170"/>
      <c r="AA55" s="170"/>
      <c r="AB55" s="170"/>
      <c r="AC55" s="170"/>
      <c r="AD55" s="171"/>
    </row>
    <row r="56" spans="1:30" x14ac:dyDescent="0.25">
      <c r="A56" s="160"/>
      <c r="B56" s="170"/>
      <c r="C56" s="170"/>
      <c r="D56" s="170"/>
      <c r="E56" s="170"/>
      <c r="F56" s="170"/>
      <c r="G56" s="170"/>
      <c r="H56" s="170"/>
      <c r="I56" s="171"/>
      <c r="P56" s="160"/>
      <c r="Q56" s="161"/>
      <c r="R56" s="161"/>
      <c r="S56" s="161"/>
      <c r="T56" s="161"/>
      <c r="U56" s="161"/>
      <c r="V56" s="161"/>
      <c r="W56" s="170"/>
      <c r="X56" s="170"/>
      <c r="Y56" s="170"/>
      <c r="Z56" s="170"/>
      <c r="AA56" s="170"/>
      <c r="AB56" s="170"/>
      <c r="AC56" s="170"/>
      <c r="AD56" s="171"/>
    </row>
    <row r="57" spans="1:30" x14ac:dyDescent="0.25">
      <c r="A57" s="160"/>
      <c r="B57" s="170"/>
      <c r="C57" s="170"/>
      <c r="D57" s="170"/>
      <c r="E57" s="170"/>
      <c r="F57" s="170"/>
      <c r="G57" s="170"/>
      <c r="H57" s="170"/>
      <c r="I57" s="171"/>
      <c r="P57" s="160"/>
      <c r="Q57" s="161"/>
      <c r="R57" s="161"/>
      <c r="S57" s="161"/>
      <c r="T57" s="161"/>
      <c r="U57" s="161"/>
      <c r="V57" s="161"/>
      <c r="W57" s="170"/>
      <c r="X57" s="170"/>
      <c r="Y57" s="170"/>
      <c r="Z57" s="170"/>
      <c r="AA57" s="170"/>
      <c r="AB57" s="170"/>
      <c r="AC57" s="170"/>
      <c r="AD57" s="171"/>
    </row>
    <row r="58" spans="1:30" x14ac:dyDescent="0.25">
      <c r="A58" s="174" t="s">
        <v>20</v>
      </c>
      <c r="B58" s="170"/>
      <c r="C58" s="170"/>
      <c r="D58" s="170"/>
      <c r="E58" s="170"/>
      <c r="F58" s="170"/>
      <c r="G58" s="170"/>
      <c r="H58" s="170"/>
      <c r="I58" s="171"/>
      <c r="P58" s="165" t="s">
        <v>21</v>
      </c>
      <c r="Q58" s="166"/>
      <c r="R58" s="166"/>
      <c r="S58" s="166"/>
      <c r="T58" s="166"/>
      <c r="U58" s="166"/>
      <c r="V58" s="166"/>
      <c r="W58" s="170"/>
      <c r="X58" s="170"/>
      <c r="Y58" s="170"/>
      <c r="Z58" s="170"/>
      <c r="AA58" s="170"/>
      <c r="AB58" s="170"/>
      <c r="AC58" s="170"/>
      <c r="AD58" s="171"/>
    </row>
    <row r="59" spans="1:30" x14ac:dyDescent="0.25">
      <c r="A59" s="174"/>
      <c r="B59" s="170"/>
      <c r="C59" s="170"/>
      <c r="D59" s="170"/>
      <c r="E59" s="170"/>
      <c r="F59" s="170"/>
      <c r="G59" s="170"/>
      <c r="H59" s="170"/>
      <c r="I59" s="171"/>
      <c r="P59" s="165"/>
      <c r="Q59" s="166"/>
      <c r="R59" s="166"/>
      <c r="S59" s="166"/>
      <c r="T59" s="166"/>
      <c r="U59" s="166"/>
      <c r="V59" s="166"/>
      <c r="W59" s="170"/>
      <c r="X59" s="170"/>
      <c r="Y59" s="170"/>
      <c r="Z59" s="170"/>
      <c r="AA59" s="170"/>
      <c r="AB59" s="170"/>
      <c r="AC59" s="170"/>
      <c r="AD59" s="171"/>
    </row>
    <row r="60" spans="1:30" x14ac:dyDescent="0.25">
      <c r="A60" s="165" t="s">
        <v>47</v>
      </c>
      <c r="B60" s="170"/>
      <c r="C60" s="170"/>
      <c r="D60" s="170"/>
      <c r="E60" s="170"/>
      <c r="F60" s="170"/>
      <c r="G60" s="170"/>
      <c r="H60" s="170"/>
      <c r="I60" s="171"/>
      <c r="P60" s="165" t="s">
        <v>47</v>
      </c>
      <c r="Q60" s="166"/>
      <c r="R60" s="166"/>
      <c r="S60" s="166"/>
      <c r="T60" s="166"/>
      <c r="U60" s="166"/>
      <c r="V60" s="166"/>
      <c r="W60" s="170"/>
      <c r="X60" s="170"/>
      <c r="Y60" s="170"/>
      <c r="Z60" s="170"/>
      <c r="AA60" s="170"/>
      <c r="AB60" s="170"/>
      <c r="AC60" s="170"/>
      <c r="AD60" s="171"/>
    </row>
    <row r="61" spans="1:30" x14ac:dyDescent="0.25">
      <c r="A61" s="167"/>
      <c r="B61" s="172"/>
      <c r="C61" s="172"/>
      <c r="D61" s="172"/>
      <c r="E61" s="172"/>
      <c r="F61" s="172"/>
      <c r="G61" s="172"/>
      <c r="H61" s="172"/>
      <c r="I61" s="173"/>
      <c r="P61" s="167"/>
      <c r="Q61" s="145"/>
      <c r="R61" s="145"/>
      <c r="S61" s="145"/>
      <c r="T61" s="145"/>
      <c r="U61" s="145"/>
      <c r="V61" s="145"/>
      <c r="W61" s="172"/>
      <c r="X61" s="172"/>
      <c r="Y61" s="172"/>
      <c r="Z61" s="172"/>
      <c r="AA61" s="172"/>
      <c r="AB61" s="172"/>
      <c r="AC61" s="172"/>
      <c r="AD61" s="173"/>
    </row>
  </sheetData>
  <mergeCells count="28">
    <mergeCell ref="A9:C10"/>
    <mergeCell ref="D9:O10"/>
    <mergeCell ref="P9:Z10"/>
    <mergeCell ref="AA9:AD10"/>
    <mergeCell ref="T3:U4"/>
    <mergeCell ref="V3:X4"/>
    <mergeCell ref="Y3:Z4"/>
    <mergeCell ref="AA3:AD4"/>
    <mergeCell ref="A6:C7"/>
    <mergeCell ref="D6:I7"/>
    <mergeCell ref="J6:O7"/>
    <mergeCell ref="P6:T7"/>
    <mergeCell ref="U6:Z7"/>
    <mergeCell ref="AA6:AD7"/>
    <mergeCell ref="A48:O48"/>
    <mergeCell ref="A49:AD53"/>
    <mergeCell ref="A54:A57"/>
    <mergeCell ref="B54:I57"/>
    <mergeCell ref="P54:V57"/>
    <mergeCell ref="W54:AD57"/>
    <mergeCell ref="A58:A59"/>
    <mergeCell ref="B58:I59"/>
    <mergeCell ref="P58:V59"/>
    <mergeCell ref="W58:AD59"/>
    <mergeCell ref="A60:A61"/>
    <mergeCell ref="B60:I61"/>
    <mergeCell ref="P60:V61"/>
    <mergeCell ref="W60:AD61"/>
  </mergeCells>
  <pageMargins left="0.51181102362204722" right="0.51181102362204722" top="0.59055118110236227" bottom="0.59055118110236227" header="0.31496062992125984" footer="0.31496062992125984"/>
  <pageSetup paperSize="9" scale="65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1"/>
  <sheetViews>
    <sheetView topLeftCell="A8" zoomScaleNormal="100" workbookViewId="0">
      <selection activeCell="AF45" sqref="AF45"/>
    </sheetView>
  </sheetViews>
  <sheetFormatPr baseColWidth="10" defaultRowHeight="15" x14ac:dyDescent="0.25"/>
  <cols>
    <col min="1" max="1" width="21.5703125" customWidth="1"/>
    <col min="2" max="3" width="4.7109375" customWidth="1"/>
    <col min="4" max="4" width="3.140625" bestFit="1" customWidth="1"/>
    <col min="5" max="31" width="4.7109375" customWidth="1"/>
    <col min="32" max="32" width="7.140625" customWidth="1"/>
    <col min="33" max="33" width="2.85546875" customWidth="1"/>
  </cols>
  <sheetData>
    <row r="1" spans="1:32" ht="12" customHeight="1" x14ac:dyDescent="0.3"/>
    <row r="2" spans="1:32" ht="12" customHeight="1" x14ac:dyDescent="0.3"/>
    <row r="3" spans="1:32" ht="12" customHeight="1" x14ac:dyDescent="0.25">
      <c r="T3" s="186" t="s">
        <v>15</v>
      </c>
      <c r="U3" s="187"/>
      <c r="V3" s="190" t="s">
        <v>18</v>
      </c>
      <c r="W3" s="190"/>
      <c r="X3" s="191"/>
      <c r="Y3" s="186" t="s">
        <v>24</v>
      </c>
      <c r="Z3" s="187"/>
      <c r="AA3" s="190">
        <v>2016</v>
      </c>
      <c r="AB3" s="190"/>
      <c r="AC3" s="190"/>
      <c r="AD3" s="191"/>
    </row>
    <row r="4" spans="1:32" ht="24.75" customHeight="1" x14ac:dyDescent="0.5">
      <c r="C4" s="35" t="s">
        <v>22</v>
      </c>
      <c r="O4" s="1"/>
      <c r="T4" s="188"/>
      <c r="U4" s="189"/>
      <c r="V4" s="192"/>
      <c r="W4" s="192"/>
      <c r="X4" s="193"/>
      <c r="Y4" s="188"/>
      <c r="Z4" s="189"/>
      <c r="AA4" s="192"/>
      <c r="AB4" s="192"/>
      <c r="AC4" s="192"/>
      <c r="AD4" s="193"/>
    </row>
    <row r="5" spans="1:32" ht="15" customHeight="1" x14ac:dyDescent="0.3">
      <c r="B5" s="46"/>
      <c r="C5" s="47"/>
      <c r="D5" s="47"/>
      <c r="E5" s="47"/>
      <c r="F5" s="47"/>
      <c r="G5" s="47"/>
      <c r="H5" s="47"/>
      <c r="I5" s="47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6" spans="1:32" ht="12.95" customHeight="1" x14ac:dyDescent="0.25">
      <c r="A6" s="176" t="s">
        <v>25</v>
      </c>
      <c r="B6" s="176"/>
      <c r="C6" s="176"/>
      <c r="D6" s="194" t="s">
        <v>26</v>
      </c>
      <c r="E6" s="194"/>
      <c r="F6" s="194"/>
      <c r="G6" s="194"/>
      <c r="H6" s="194"/>
      <c r="I6" s="194"/>
      <c r="J6" s="176" t="s">
        <v>29</v>
      </c>
      <c r="K6" s="176"/>
      <c r="L6" s="176"/>
      <c r="M6" s="176"/>
      <c r="N6" s="176"/>
      <c r="O6" s="176"/>
      <c r="P6" s="201" t="str">
        <f>Kerndaten!D10</f>
        <v>xxx</v>
      </c>
      <c r="Q6" s="201"/>
      <c r="R6" s="201"/>
      <c r="S6" s="201"/>
      <c r="T6" s="201"/>
      <c r="U6" s="176" t="s">
        <v>27</v>
      </c>
      <c r="V6" s="176"/>
      <c r="W6" s="176"/>
      <c r="X6" s="176"/>
      <c r="Y6" s="176"/>
      <c r="Z6" s="176"/>
      <c r="AA6" s="201">
        <f>Kerndaten!D13</f>
        <v>0</v>
      </c>
      <c r="AB6" s="201"/>
      <c r="AC6" s="201"/>
      <c r="AD6" s="201"/>
      <c r="AE6" s="2"/>
      <c r="AF6" s="2"/>
    </row>
    <row r="7" spans="1:32" s="23" customFormat="1" ht="15.95" customHeight="1" x14ac:dyDescent="0.25">
      <c r="A7" s="176"/>
      <c r="B7" s="176"/>
      <c r="C7" s="176"/>
      <c r="D7" s="194"/>
      <c r="E7" s="194"/>
      <c r="F7" s="194"/>
      <c r="G7" s="194"/>
      <c r="H7" s="194"/>
      <c r="I7" s="194"/>
      <c r="J7" s="176"/>
      <c r="K7" s="176"/>
      <c r="L7" s="176"/>
      <c r="M7" s="176"/>
      <c r="N7" s="176"/>
      <c r="O7" s="176"/>
      <c r="P7" s="201"/>
      <c r="Q7" s="201"/>
      <c r="R7" s="201"/>
      <c r="S7" s="201"/>
      <c r="T7" s="201"/>
      <c r="U7" s="176"/>
      <c r="V7" s="176"/>
      <c r="W7" s="176"/>
      <c r="X7" s="176"/>
      <c r="Y7" s="176"/>
      <c r="Z7" s="176"/>
      <c r="AA7" s="201"/>
      <c r="AB7" s="201"/>
      <c r="AC7" s="201"/>
      <c r="AD7" s="201"/>
      <c r="AE7" s="3"/>
      <c r="AF7" s="3"/>
    </row>
    <row r="8" spans="1:32" s="23" customFormat="1" ht="15.95" customHeight="1" x14ac:dyDescent="0.3">
      <c r="A8" s="4"/>
      <c r="B8" s="48"/>
      <c r="C8" s="49"/>
      <c r="D8" s="47"/>
      <c r="E8" s="47"/>
      <c r="F8" s="49"/>
      <c r="G8" s="47"/>
      <c r="H8" s="47"/>
      <c r="I8" s="25"/>
      <c r="J8" s="25"/>
      <c r="K8" s="6"/>
      <c r="Q8" s="3"/>
      <c r="R8" s="3"/>
      <c r="S8" s="53"/>
      <c r="T8" s="7"/>
      <c r="Y8" s="3"/>
      <c r="Z8" s="4"/>
      <c r="AA8" s="22"/>
      <c r="AB8" s="5"/>
      <c r="AD8" s="3"/>
      <c r="AE8" s="3"/>
      <c r="AF8" s="3"/>
    </row>
    <row r="9" spans="1:32" s="23" customFormat="1" ht="15.75" customHeight="1" x14ac:dyDescent="0.25">
      <c r="A9" s="185" t="s">
        <v>28</v>
      </c>
      <c r="B9" s="185"/>
      <c r="C9" s="185"/>
      <c r="D9" s="175" t="str">
        <f>Kerndaten!D16</f>
        <v>Max Mustermann</v>
      </c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6" t="s">
        <v>96</v>
      </c>
      <c r="Q9" s="176"/>
      <c r="R9" s="176"/>
      <c r="S9" s="176"/>
      <c r="T9" s="176"/>
      <c r="U9" s="176"/>
      <c r="V9" s="176"/>
      <c r="W9" s="176"/>
      <c r="X9" s="176"/>
      <c r="Y9" s="176"/>
      <c r="Z9" s="176"/>
      <c r="AA9" s="177">
        <f>Kerndaten!D35</f>
        <v>71.666666666666671</v>
      </c>
      <c r="AB9" s="178"/>
      <c r="AC9" s="178"/>
      <c r="AD9" s="178"/>
      <c r="AE9" s="3"/>
      <c r="AF9" s="3"/>
    </row>
    <row r="10" spans="1:32" s="23" customFormat="1" ht="15.75" customHeight="1" x14ac:dyDescent="0.25">
      <c r="A10" s="185"/>
      <c r="B10" s="185"/>
      <c r="C10" s="185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6"/>
      <c r="Q10" s="176"/>
      <c r="R10" s="176"/>
      <c r="S10" s="176"/>
      <c r="T10" s="176"/>
      <c r="U10" s="176"/>
      <c r="V10" s="176"/>
      <c r="W10" s="176"/>
      <c r="X10" s="176"/>
      <c r="Y10" s="176"/>
      <c r="Z10" s="176"/>
      <c r="AA10" s="178"/>
      <c r="AB10" s="178"/>
      <c r="AC10" s="178"/>
      <c r="AD10" s="178"/>
      <c r="AE10" s="3"/>
      <c r="AF10" s="3"/>
    </row>
    <row r="11" spans="1:32" s="23" customFormat="1" ht="15.75" customHeight="1" x14ac:dyDescent="0.3">
      <c r="A11" s="56"/>
      <c r="B11" s="56"/>
      <c r="C11" s="56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3"/>
      <c r="AF11" s="3"/>
    </row>
    <row r="12" spans="1:32" s="23" customFormat="1" ht="15.75" customHeight="1" x14ac:dyDescent="0.3">
      <c r="A12" s="56"/>
      <c r="B12" s="56"/>
      <c r="C12" s="56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3"/>
      <c r="AF12" s="3"/>
    </row>
    <row r="13" spans="1:32" ht="12.95" customHeight="1" x14ac:dyDescent="0.3">
      <c r="A13" s="3"/>
      <c r="B13" s="3" t="s">
        <v>0</v>
      </c>
      <c r="C13" s="3"/>
      <c r="D13" s="3"/>
      <c r="E13" s="3"/>
      <c r="F13" s="3"/>
      <c r="H13" s="8"/>
      <c r="I13" s="3"/>
      <c r="J13" s="3"/>
      <c r="K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2" ht="12.95" customHeight="1" x14ac:dyDescent="0.3">
      <c r="A14" s="9" t="s">
        <v>1</v>
      </c>
      <c r="B14" s="10">
        <v>1</v>
      </c>
      <c r="C14" s="10">
        <v>2</v>
      </c>
      <c r="D14" s="10">
        <v>3</v>
      </c>
      <c r="E14" s="36">
        <v>4</v>
      </c>
      <c r="F14" s="36">
        <v>5</v>
      </c>
      <c r="G14" s="93">
        <v>6</v>
      </c>
      <c r="H14" s="93">
        <v>7</v>
      </c>
      <c r="I14" s="10">
        <v>8</v>
      </c>
      <c r="J14" s="10">
        <v>9</v>
      </c>
      <c r="K14" s="10">
        <v>10</v>
      </c>
      <c r="L14" s="36">
        <v>11</v>
      </c>
      <c r="M14" s="36">
        <v>12</v>
      </c>
      <c r="N14" s="93">
        <v>13</v>
      </c>
      <c r="O14" s="93">
        <v>14</v>
      </c>
      <c r="P14" s="10">
        <v>15</v>
      </c>
      <c r="Q14" s="10">
        <v>16</v>
      </c>
      <c r="R14" s="10">
        <v>17</v>
      </c>
      <c r="S14" s="36">
        <v>18</v>
      </c>
      <c r="T14" s="36">
        <v>19</v>
      </c>
      <c r="U14" s="93">
        <v>20</v>
      </c>
      <c r="V14" s="93">
        <v>21</v>
      </c>
      <c r="W14" s="10">
        <v>22</v>
      </c>
      <c r="X14" s="10">
        <v>23</v>
      </c>
      <c r="Y14" s="10">
        <v>24</v>
      </c>
      <c r="Z14" s="36">
        <v>25</v>
      </c>
      <c r="AA14" s="36">
        <v>26</v>
      </c>
      <c r="AB14" s="93">
        <v>27</v>
      </c>
      <c r="AC14" s="93">
        <v>28</v>
      </c>
      <c r="AD14" s="10">
        <v>29</v>
      </c>
      <c r="AE14" s="10">
        <v>30</v>
      </c>
      <c r="AF14" s="12" t="s">
        <v>2</v>
      </c>
    </row>
    <row r="15" spans="1:32" ht="12.95" customHeight="1" x14ac:dyDescent="0.3">
      <c r="A15" s="9" t="s">
        <v>3</v>
      </c>
      <c r="B15" s="32" t="s">
        <v>6</v>
      </c>
      <c r="C15" s="33" t="s">
        <v>7</v>
      </c>
      <c r="D15" s="32" t="s">
        <v>8</v>
      </c>
      <c r="E15" s="37" t="s">
        <v>9</v>
      </c>
      <c r="F15" s="38" t="s">
        <v>4</v>
      </c>
      <c r="G15" s="33" t="s">
        <v>19</v>
      </c>
      <c r="H15" s="32" t="s">
        <v>5</v>
      </c>
      <c r="I15" s="33" t="s">
        <v>6</v>
      </c>
      <c r="J15" s="32" t="s">
        <v>7</v>
      </c>
      <c r="K15" s="33" t="s">
        <v>8</v>
      </c>
      <c r="L15" s="37" t="s">
        <v>9</v>
      </c>
      <c r="M15" s="38" t="s">
        <v>4</v>
      </c>
      <c r="N15" s="33" t="s">
        <v>19</v>
      </c>
      <c r="O15" s="32" t="s">
        <v>5</v>
      </c>
      <c r="P15" s="32" t="s">
        <v>6</v>
      </c>
      <c r="Q15" s="33" t="s">
        <v>7</v>
      </c>
      <c r="R15" s="32" t="s">
        <v>8</v>
      </c>
      <c r="S15" s="37" t="s">
        <v>9</v>
      </c>
      <c r="T15" s="38" t="s">
        <v>4</v>
      </c>
      <c r="U15" s="33" t="s">
        <v>19</v>
      </c>
      <c r="V15" s="32" t="s">
        <v>5</v>
      </c>
      <c r="W15" s="33" t="s">
        <v>6</v>
      </c>
      <c r="X15" s="32" t="s">
        <v>7</v>
      </c>
      <c r="Y15" s="33" t="s">
        <v>8</v>
      </c>
      <c r="Z15" s="37" t="s">
        <v>9</v>
      </c>
      <c r="AA15" s="38" t="s">
        <v>4</v>
      </c>
      <c r="AB15" s="33" t="s">
        <v>19</v>
      </c>
      <c r="AC15" s="32" t="s">
        <v>5</v>
      </c>
      <c r="AD15" s="33" t="s">
        <v>6</v>
      </c>
      <c r="AE15" s="32" t="s">
        <v>7</v>
      </c>
      <c r="AF15" s="9"/>
    </row>
    <row r="16" spans="1:32" ht="12.95" customHeight="1" x14ac:dyDescent="0.3">
      <c r="A16" s="59" t="s">
        <v>40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7"/>
    </row>
    <row r="17" spans="1:32" ht="12.95" customHeight="1" x14ac:dyDescent="0.3">
      <c r="A17" s="31" t="str">
        <f>Kerndaten!J13</f>
        <v>WP 1</v>
      </c>
      <c r="B17" s="34"/>
      <c r="C17" s="30"/>
      <c r="D17" s="30"/>
      <c r="E17" s="39"/>
      <c r="F17" s="39"/>
      <c r="G17" s="30"/>
      <c r="H17" s="30"/>
      <c r="I17" s="30"/>
      <c r="J17" s="30"/>
      <c r="K17" s="30"/>
      <c r="L17" s="39"/>
      <c r="M17" s="39"/>
      <c r="N17" s="30"/>
      <c r="O17" s="30"/>
      <c r="P17" s="30"/>
      <c r="Q17" s="30"/>
      <c r="R17" s="30"/>
      <c r="S17" s="39"/>
      <c r="T17" s="39"/>
      <c r="U17" s="30"/>
      <c r="V17" s="30"/>
      <c r="W17" s="30"/>
      <c r="X17" s="30"/>
      <c r="Y17" s="30"/>
      <c r="Z17" s="39"/>
      <c r="AA17" s="39"/>
      <c r="AB17" s="30"/>
      <c r="AC17" s="30"/>
      <c r="AD17" s="30"/>
      <c r="AE17" s="30"/>
      <c r="AF17" s="9">
        <f>SUM(B17:AE17)</f>
        <v>0</v>
      </c>
    </row>
    <row r="18" spans="1:32" ht="12.95" customHeight="1" x14ac:dyDescent="0.3">
      <c r="A18" s="31" t="str">
        <f>Kerndaten!J14</f>
        <v>WP 2</v>
      </c>
      <c r="B18" s="34"/>
      <c r="C18" s="30"/>
      <c r="D18" s="30"/>
      <c r="E18" s="39"/>
      <c r="F18" s="39"/>
      <c r="G18" s="30"/>
      <c r="H18" s="30"/>
      <c r="I18" s="30"/>
      <c r="J18" s="30"/>
      <c r="K18" s="30"/>
      <c r="L18" s="39"/>
      <c r="M18" s="39"/>
      <c r="N18" s="30"/>
      <c r="O18" s="30"/>
      <c r="P18" s="30"/>
      <c r="Q18" s="30"/>
      <c r="R18" s="30"/>
      <c r="S18" s="39"/>
      <c r="T18" s="39"/>
      <c r="U18" s="30"/>
      <c r="V18" s="30"/>
      <c r="W18" s="30"/>
      <c r="X18" s="30"/>
      <c r="Y18" s="30"/>
      <c r="Z18" s="39"/>
      <c r="AA18" s="39"/>
      <c r="AB18" s="30"/>
      <c r="AC18" s="30"/>
      <c r="AD18" s="30"/>
      <c r="AE18" s="30"/>
      <c r="AF18" s="9">
        <f t="shared" ref="AF18:AF21" si="0">SUM(B18:AE18)</f>
        <v>0</v>
      </c>
    </row>
    <row r="19" spans="1:32" ht="12.95" customHeight="1" x14ac:dyDescent="0.3">
      <c r="A19" s="31" t="str">
        <f>Kerndaten!J15</f>
        <v>WP 3</v>
      </c>
      <c r="B19" s="34"/>
      <c r="C19" s="30"/>
      <c r="D19" s="30"/>
      <c r="E19" s="39"/>
      <c r="F19" s="39"/>
      <c r="G19" s="30"/>
      <c r="H19" s="30"/>
      <c r="I19" s="30"/>
      <c r="J19" s="30"/>
      <c r="K19" s="30"/>
      <c r="L19" s="39"/>
      <c r="M19" s="39"/>
      <c r="N19" s="30"/>
      <c r="O19" s="30"/>
      <c r="P19" s="30"/>
      <c r="Q19" s="30"/>
      <c r="R19" s="30"/>
      <c r="S19" s="39"/>
      <c r="T19" s="39"/>
      <c r="U19" s="30"/>
      <c r="V19" s="30"/>
      <c r="W19" s="30"/>
      <c r="X19" s="30"/>
      <c r="Y19" s="30"/>
      <c r="Z19" s="39"/>
      <c r="AA19" s="39"/>
      <c r="AB19" s="30"/>
      <c r="AC19" s="30"/>
      <c r="AD19" s="30"/>
      <c r="AE19" s="30"/>
      <c r="AF19" s="9">
        <f t="shared" si="0"/>
        <v>0</v>
      </c>
    </row>
    <row r="20" spans="1:32" ht="12.95" customHeight="1" x14ac:dyDescent="0.3">
      <c r="A20" s="31" t="str">
        <f>Kerndaten!J16</f>
        <v>WP 4</v>
      </c>
      <c r="B20" s="34"/>
      <c r="C20" s="30"/>
      <c r="D20" s="30"/>
      <c r="E20" s="39"/>
      <c r="F20" s="39"/>
      <c r="G20" s="30"/>
      <c r="H20" s="30"/>
      <c r="I20" s="30"/>
      <c r="J20" s="30"/>
      <c r="K20" s="30"/>
      <c r="L20" s="39"/>
      <c r="M20" s="39"/>
      <c r="N20" s="30"/>
      <c r="O20" s="30"/>
      <c r="P20" s="30"/>
      <c r="Q20" s="30"/>
      <c r="R20" s="30"/>
      <c r="S20" s="39"/>
      <c r="T20" s="39"/>
      <c r="U20" s="30"/>
      <c r="V20" s="30"/>
      <c r="W20" s="30"/>
      <c r="X20" s="30"/>
      <c r="Y20" s="30"/>
      <c r="Z20" s="39"/>
      <c r="AA20" s="39"/>
      <c r="AB20" s="30"/>
      <c r="AC20" s="30"/>
      <c r="AD20" s="30"/>
      <c r="AE20" s="30"/>
      <c r="AF20" s="9">
        <f t="shared" si="0"/>
        <v>0</v>
      </c>
    </row>
    <row r="21" spans="1:32" ht="12.95" customHeight="1" x14ac:dyDescent="0.3">
      <c r="A21" s="31" t="str">
        <f>Kerndaten!J17</f>
        <v>WP 5</v>
      </c>
      <c r="B21" s="34"/>
      <c r="C21" s="30"/>
      <c r="D21" s="30"/>
      <c r="E21" s="39"/>
      <c r="F21" s="39"/>
      <c r="G21" s="30"/>
      <c r="H21" s="30"/>
      <c r="I21" s="30"/>
      <c r="J21" s="30"/>
      <c r="K21" s="30"/>
      <c r="L21" s="39"/>
      <c r="M21" s="39"/>
      <c r="N21" s="30"/>
      <c r="O21" s="30"/>
      <c r="P21" s="30"/>
      <c r="Q21" s="30"/>
      <c r="R21" s="30"/>
      <c r="S21" s="39"/>
      <c r="T21" s="39"/>
      <c r="U21" s="30"/>
      <c r="V21" s="30"/>
      <c r="W21" s="30"/>
      <c r="X21" s="30"/>
      <c r="Y21" s="30"/>
      <c r="Z21" s="39"/>
      <c r="AA21" s="39"/>
      <c r="AB21" s="30"/>
      <c r="AC21" s="30"/>
      <c r="AD21" s="30"/>
      <c r="AE21" s="30"/>
      <c r="AF21" s="9">
        <f t="shared" si="0"/>
        <v>0</v>
      </c>
    </row>
    <row r="22" spans="1:32" ht="12.95" customHeight="1" x14ac:dyDescent="0.3">
      <c r="A22" s="31" t="str">
        <f>Kerndaten!J18</f>
        <v>WP 6</v>
      </c>
      <c r="B22" s="13"/>
      <c r="C22" s="13"/>
      <c r="D22" s="13"/>
      <c r="E22" s="40"/>
      <c r="F22" s="40"/>
      <c r="G22" s="13"/>
      <c r="H22" s="13"/>
      <c r="I22" s="13"/>
      <c r="J22" s="13"/>
      <c r="K22" s="13"/>
      <c r="L22" s="40"/>
      <c r="M22" s="40"/>
      <c r="N22" s="13"/>
      <c r="O22" s="13"/>
      <c r="P22" s="13"/>
      <c r="Q22" s="13"/>
      <c r="R22" s="13"/>
      <c r="S22" s="40"/>
      <c r="T22" s="40"/>
      <c r="U22" s="13"/>
      <c r="V22" s="13"/>
      <c r="W22" s="13"/>
      <c r="X22" s="13"/>
      <c r="Y22" s="13"/>
      <c r="Z22" s="40"/>
      <c r="AA22" s="40"/>
      <c r="AB22" s="13"/>
      <c r="AC22" s="13"/>
      <c r="AD22" s="13"/>
      <c r="AE22" s="13"/>
      <c r="AF22" s="9">
        <f>SUM(B22:AE22)</f>
        <v>0</v>
      </c>
    </row>
    <row r="23" spans="1:32" ht="12.95" customHeight="1" x14ac:dyDescent="0.3">
      <c r="A23" s="31" t="str">
        <f>Kerndaten!J19</f>
        <v>WP 7</v>
      </c>
      <c r="B23" s="13"/>
      <c r="C23" s="13"/>
      <c r="D23" s="13"/>
      <c r="E23" s="40"/>
      <c r="F23" s="40"/>
      <c r="G23" s="13"/>
      <c r="H23" s="13"/>
      <c r="I23" s="13"/>
      <c r="J23" s="13"/>
      <c r="K23" s="13"/>
      <c r="L23" s="40"/>
      <c r="M23" s="40"/>
      <c r="N23" s="13"/>
      <c r="O23" s="13"/>
      <c r="P23" s="13"/>
      <c r="Q23" s="13"/>
      <c r="R23" s="13"/>
      <c r="S23" s="40"/>
      <c r="T23" s="40"/>
      <c r="U23" s="13"/>
      <c r="V23" s="13"/>
      <c r="W23" s="13"/>
      <c r="X23" s="13"/>
      <c r="Y23" s="13"/>
      <c r="Z23" s="40"/>
      <c r="AA23" s="40"/>
      <c r="AB23" s="13"/>
      <c r="AC23" s="13"/>
      <c r="AD23" s="13"/>
      <c r="AE23" s="13"/>
      <c r="AF23" s="9">
        <f>SUM(B23:AE23)</f>
        <v>0</v>
      </c>
    </row>
    <row r="24" spans="1:32" ht="12.95" customHeight="1" x14ac:dyDescent="0.3">
      <c r="A24" s="12" t="s">
        <v>42</v>
      </c>
      <c r="B24" s="29">
        <f t="shared" ref="B24:AE24" si="1">SUM(B17:B23)</f>
        <v>0</v>
      </c>
      <c r="C24" s="29">
        <f t="shared" si="1"/>
        <v>0</v>
      </c>
      <c r="D24" s="29">
        <f t="shared" si="1"/>
        <v>0</v>
      </c>
      <c r="E24" s="41">
        <f t="shared" ref="E24:H24" si="2">SUM(E17:E23)</f>
        <v>0</v>
      </c>
      <c r="F24" s="41">
        <f t="shared" si="2"/>
        <v>0</v>
      </c>
      <c r="G24" s="29">
        <f>SUM(G17:G23)</f>
        <v>0</v>
      </c>
      <c r="H24" s="29">
        <f t="shared" si="2"/>
        <v>0</v>
      </c>
      <c r="I24" s="29">
        <f t="shared" si="1"/>
        <v>0</v>
      </c>
      <c r="J24" s="29">
        <f t="shared" si="1"/>
        <v>0</v>
      </c>
      <c r="K24" s="29">
        <f t="shared" si="1"/>
        <v>0</v>
      </c>
      <c r="L24" s="41">
        <f t="shared" ref="L24:O24" si="3">SUM(L17:L23)</f>
        <v>0</v>
      </c>
      <c r="M24" s="41">
        <f t="shared" si="3"/>
        <v>0</v>
      </c>
      <c r="N24" s="29">
        <f t="shared" si="3"/>
        <v>0</v>
      </c>
      <c r="O24" s="29">
        <f t="shared" si="3"/>
        <v>0</v>
      </c>
      <c r="P24" s="29">
        <f t="shared" si="1"/>
        <v>0</v>
      </c>
      <c r="Q24" s="29">
        <f t="shared" si="1"/>
        <v>0</v>
      </c>
      <c r="R24" s="29">
        <f t="shared" si="1"/>
        <v>0</v>
      </c>
      <c r="S24" s="41">
        <f t="shared" ref="S24:V24" si="4">SUM(S17:S23)</f>
        <v>0</v>
      </c>
      <c r="T24" s="41">
        <f t="shared" si="4"/>
        <v>0</v>
      </c>
      <c r="U24" s="29">
        <f t="shared" si="4"/>
        <v>0</v>
      </c>
      <c r="V24" s="29">
        <f t="shared" si="4"/>
        <v>0</v>
      </c>
      <c r="W24" s="29">
        <f t="shared" si="1"/>
        <v>0</v>
      </c>
      <c r="X24" s="29">
        <f t="shared" si="1"/>
        <v>0</v>
      </c>
      <c r="Y24" s="29">
        <f t="shared" si="1"/>
        <v>0</v>
      </c>
      <c r="Z24" s="41">
        <f t="shared" ref="Z24:AC24" si="5">SUM(Z17:Z23)</f>
        <v>0</v>
      </c>
      <c r="AA24" s="41">
        <f t="shared" si="5"/>
        <v>0</v>
      </c>
      <c r="AB24" s="29">
        <f t="shared" si="5"/>
        <v>0</v>
      </c>
      <c r="AC24" s="29">
        <f t="shared" si="5"/>
        <v>0</v>
      </c>
      <c r="AD24" s="9">
        <f t="shared" si="1"/>
        <v>0</v>
      </c>
      <c r="AE24" s="9">
        <f t="shared" si="1"/>
        <v>0</v>
      </c>
      <c r="AF24" s="72">
        <f>SUM(B24:AE24)</f>
        <v>0</v>
      </c>
    </row>
    <row r="25" spans="1:32" ht="12.95" customHeight="1" x14ac:dyDescent="0.3">
      <c r="A25" s="64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6"/>
      <c r="AE25" s="66"/>
      <c r="AF25" s="16"/>
    </row>
    <row r="26" spans="1:32" ht="12.95" customHeight="1" x14ac:dyDescent="0.3">
      <c r="A26" s="59" t="s">
        <v>43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9"/>
    </row>
    <row r="27" spans="1:32" ht="12.95" customHeight="1" x14ac:dyDescent="0.3">
      <c r="A27" s="9" t="str">
        <f>Kerndaten!H23</f>
        <v>A</v>
      </c>
      <c r="B27" s="30"/>
      <c r="C27" s="30"/>
      <c r="D27" s="30"/>
      <c r="E27" s="39"/>
      <c r="F27" s="39"/>
      <c r="G27" s="30"/>
      <c r="H27" s="30"/>
      <c r="I27" s="30"/>
      <c r="J27" s="30"/>
      <c r="K27" s="30"/>
      <c r="L27" s="39"/>
      <c r="M27" s="39"/>
      <c r="N27" s="30"/>
      <c r="O27" s="30"/>
      <c r="P27" s="30"/>
      <c r="Q27" s="30"/>
      <c r="R27" s="30"/>
      <c r="S27" s="39"/>
      <c r="T27" s="39"/>
      <c r="U27" s="30"/>
      <c r="V27" s="30"/>
      <c r="W27" s="30"/>
      <c r="X27" s="30"/>
      <c r="Y27" s="30"/>
      <c r="Z27" s="39"/>
      <c r="AA27" s="39"/>
      <c r="AB27" s="30"/>
      <c r="AC27" s="30"/>
      <c r="AD27" s="30"/>
      <c r="AE27" s="30"/>
      <c r="AF27" s="9">
        <f>SUM(B27:AE27)</f>
        <v>0</v>
      </c>
    </row>
    <row r="28" spans="1:32" ht="12.95" customHeight="1" x14ac:dyDescent="0.3">
      <c r="A28" s="9" t="str">
        <f>Kerndaten!H24</f>
        <v>B</v>
      </c>
      <c r="B28" s="13"/>
      <c r="C28" s="13"/>
      <c r="D28" s="13"/>
      <c r="E28" s="40"/>
      <c r="F28" s="40"/>
      <c r="G28" s="13"/>
      <c r="H28" s="13"/>
      <c r="I28" s="13"/>
      <c r="J28" s="13"/>
      <c r="K28" s="13"/>
      <c r="L28" s="40"/>
      <c r="M28" s="40"/>
      <c r="N28" s="13"/>
      <c r="O28" s="13"/>
      <c r="P28" s="13"/>
      <c r="Q28" s="13"/>
      <c r="R28" s="13"/>
      <c r="S28" s="40"/>
      <c r="T28" s="40"/>
      <c r="U28" s="13"/>
      <c r="V28" s="13"/>
      <c r="W28" s="13"/>
      <c r="X28" s="13"/>
      <c r="Y28" s="13"/>
      <c r="Z28" s="40"/>
      <c r="AA28" s="40"/>
      <c r="AB28" s="13"/>
      <c r="AC28" s="13"/>
      <c r="AD28" s="13"/>
      <c r="AE28" s="13"/>
      <c r="AF28" s="9">
        <f>SUM(B28:AE28)</f>
        <v>0</v>
      </c>
    </row>
    <row r="29" spans="1:32" ht="12.95" customHeight="1" x14ac:dyDescent="0.3">
      <c r="A29" s="9" t="str">
        <f>Kerndaten!H25</f>
        <v>C</v>
      </c>
      <c r="B29" s="13"/>
      <c r="C29" s="13"/>
      <c r="D29" s="13"/>
      <c r="E29" s="40"/>
      <c r="F29" s="40"/>
      <c r="G29" s="13"/>
      <c r="H29" s="13"/>
      <c r="I29" s="13"/>
      <c r="J29" s="13"/>
      <c r="K29" s="13"/>
      <c r="L29" s="40"/>
      <c r="M29" s="40"/>
      <c r="N29" s="13"/>
      <c r="O29" s="13"/>
      <c r="P29" s="13"/>
      <c r="Q29" s="13"/>
      <c r="R29" s="13"/>
      <c r="S29" s="40"/>
      <c r="T29" s="40"/>
      <c r="U29" s="13"/>
      <c r="V29" s="13"/>
      <c r="W29" s="13"/>
      <c r="X29" s="13"/>
      <c r="Y29" s="13"/>
      <c r="Z29" s="40"/>
      <c r="AA29" s="40"/>
      <c r="AB29" s="13"/>
      <c r="AC29" s="13"/>
      <c r="AD29" s="13"/>
      <c r="AE29" s="13"/>
      <c r="AF29" s="9">
        <f>SUM(B29:AE29)</f>
        <v>0</v>
      </c>
    </row>
    <row r="30" spans="1:32" ht="12.95" customHeight="1" x14ac:dyDescent="0.3">
      <c r="A30" s="12" t="s">
        <v>42</v>
      </c>
      <c r="B30" s="29">
        <f>SUM(B27:B29)</f>
        <v>0</v>
      </c>
      <c r="C30" s="29">
        <f t="shared" ref="C30:AE30" si="6">SUM(C27:C29)</f>
        <v>0</v>
      </c>
      <c r="D30" s="29">
        <f t="shared" si="6"/>
        <v>0</v>
      </c>
      <c r="E30" s="41">
        <f t="shared" ref="E30:H30" si="7">SUM(E27:E29)</f>
        <v>0</v>
      </c>
      <c r="F30" s="41">
        <f t="shared" si="7"/>
        <v>0</v>
      </c>
      <c r="G30" s="29">
        <f t="shared" si="7"/>
        <v>0</v>
      </c>
      <c r="H30" s="29">
        <f t="shared" si="7"/>
        <v>0</v>
      </c>
      <c r="I30" s="29">
        <f t="shared" si="6"/>
        <v>0</v>
      </c>
      <c r="J30" s="29">
        <f t="shared" si="6"/>
        <v>0</v>
      </c>
      <c r="K30" s="29">
        <f t="shared" si="6"/>
        <v>0</v>
      </c>
      <c r="L30" s="41">
        <f t="shared" ref="L30:O30" si="8">SUM(L27:L29)</f>
        <v>0</v>
      </c>
      <c r="M30" s="41">
        <f t="shared" si="8"/>
        <v>0</v>
      </c>
      <c r="N30" s="29">
        <f t="shared" si="8"/>
        <v>0</v>
      </c>
      <c r="O30" s="29">
        <f t="shared" si="8"/>
        <v>0</v>
      </c>
      <c r="P30" s="29">
        <f t="shared" si="6"/>
        <v>0</v>
      </c>
      <c r="Q30" s="29">
        <f t="shared" si="6"/>
        <v>0</v>
      </c>
      <c r="R30" s="29">
        <f t="shared" si="6"/>
        <v>0</v>
      </c>
      <c r="S30" s="41">
        <f t="shared" ref="S30:V30" si="9">SUM(S27:S29)</f>
        <v>0</v>
      </c>
      <c r="T30" s="41">
        <f t="shared" si="9"/>
        <v>0</v>
      </c>
      <c r="U30" s="29">
        <f t="shared" si="9"/>
        <v>0</v>
      </c>
      <c r="V30" s="29">
        <f t="shared" si="9"/>
        <v>0</v>
      </c>
      <c r="W30" s="29">
        <f t="shared" si="6"/>
        <v>0</v>
      </c>
      <c r="X30" s="29">
        <f t="shared" si="6"/>
        <v>0</v>
      </c>
      <c r="Y30" s="29">
        <f t="shared" si="6"/>
        <v>0</v>
      </c>
      <c r="Z30" s="41">
        <f t="shared" ref="Z30:AC30" si="10">SUM(Z27:Z29)</f>
        <v>0</v>
      </c>
      <c r="AA30" s="41">
        <f t="shared" si="10"/>
        <v>0</v>
      </c>
      <c r="AB30" s="29">
        <f t="shared" si="10"/>
        <v>0</v>
      </c>
      <c r="AC30" s="29">
        <f t="shared" si="10"/>
        <v>0</v>
      </c>
      <c r="AD30" s="29">
        <f t="shared" si="6"/>
        <v>0</v>
      </c>
      <c r="AE30" s="29">
        <f t="shared" si="6"/>
        <v>0</v>
      </c>
      <c r="AF30" s="72">
        <f>SUM(B30:AE30)</f>
        <v>0</v>
      </c>
    </row>
    <row r="31" spans="1:32" ht="12.95" customHeight="1" x14ac:dyDescent="0.3">
      <c r="A31" s="57"/>
      <c r="B31" s="58"/>
      <c r="C31" s="58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58"/>
      <c r="AF31" s="16"/>
    </row>
    <row r="32" spans="1:32" ht="12.95" customHeight="1" x14ac:dyDescent="0.3">
      <c r="A32" s="63" t="s">
        <v>105</v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9"/>
    </row>
    <row r="33" spans="1:32" ht="12.95" customHeight="1" x14ac:dyDescent="0.3">
      <c r="A33" s="31" t="s">
        <v>10</v>
      </c>
      <c r="B33" s="13"/>
      <c r="C33" s="13"/>
      <c r="D33" s="13"/>
      <c r="E33" s="40"/>
      <c r="F33" s="40"/>
      <c r="G33" s="13"/>
      <c r="H33" s="13"/>
      <c r="I33" s="13"/>
      <c r="J33" s="13"/>
      <c r="K33" s="13"/>
      <c r="L33" s="40"/>
      <c r="M33" s="40"/>
      <c r="N33" s="13"/>
      <c r="O33" s="13"/>
      <c r="P33" s="13"/>
      <c r="Q33" s="13"/>
      <c r="R33" s="13"/>
      <c r="S33" s="40"/>
      <c r="T33" s="40"/>
      <c r="U33" s="13"/>
      <c r="V33" s="13"/>
      <c r="W33" s="13"/>
      <c r="X33" s="13"/>
      <c r="Y33" s="13"/>
      <c r="Z33" s="40"/>
      <c r="AA33" s="40"/>
      <c r="AB33" s="13"/>
      <c r="AC33" s="13"/>
      <c r="AD33" s="13"/>
      <c r="AE33" s="13"/>
      <c r="AF33" s="9">
        <f>SUM(B33:AE33)</f>
        <v>0</v>
      </c>
    </row>
    <row r="34" spans="1:32" ht="12.95" customHeight="1" x14ac:dyDescent="0.3">
      <c r="A34" s="31" t="s">
        <v>107</v>
      </c>
      <c r="B34" s="13"/>
      <c r="C34" s="13"/>
      <c r="D34" s="13"/>
      <c r="E34" s="40"/>
      <c r="F34" s="40"/>
      <c r="G34" s="13"/>
      <c r="H34" s="13"/>
      <c r="I34" s="13"/>
      <c r="J34" s="13"/>
      <c r="K34" s="13"/>
      <c r="L34" s="40"/>
      <c r="M34" s="40"/>
      <c r="N34" s="13"/>
      <c r="O34" s="13"/>
      <c r="P34" s="13"/>
      <c r="Q34" s="13"/>
      <c r="R34" s="13"/>
      <c r="S34" s="40"/>
      <c r="T34" s="40"/>
      <c r="U34" s="13"/>
      <c r="V34" s="13"/>
      <c r="W34" s="13"/>
      <c r="X34" s="13"/>
      <c r="Y34" s="13"/>
      <c r="Z34" s="40"/>
      <c r="AA34" s="40"/>
      <c r="AB34" s="13"/>
      <c r="AC34" s="13"/>
      <c r="AD34" s="13"/>
      <c r="AE34" s="13"/>
      <c r="AF34" s="9">
        <f>SUM(B34:AE34)</f>
        <v>0</v>
      </c>
    </row>
    <row r="35" spans="1:32" ht="12.95" customHeight="1" x14ac:dyDescent="0.3">
      <c r="A35" s="31" t="s">
        <v>17</v>
      </c>
      <c r="B35" s="13"/>
      <c r="C35" s="13"/>
      <c r="D35" s="13"/>
      <c r="E35" s="40"/>
      <c r="F35" s="40"/>
      <c r="G35" s="13"/>
      <c r="H35" s="13"/>
      <c r="I35" s="13"/>
      <c r="J35" s="13"/>
      <c r="K35" s="13"/>
      <c r="L35" s="40"/>
      <c r="M35" s="40"/>
      <c r="N35" s="13"/>
      <c r="O35" s="13"/>
      <c r="P35" s="13"/>
      <c r="Q35" s="13"/>
      <c r="R35" s="13"/>
      <c r="S35" s="40"/>
      <c r="T35" s="40"/>
      <c r="U35" s="13"/>
      <c r="V35" s="13"/>
      <c r="W35" s="13"/>
      <c r="X35" s="13"/>
      <c r="Y35" s="13"/>
      <c r="Z35" s="40"/>
      <c r="AA35" s="40"/>
      <c r="AB35" s="13"/>
      <c r="AC35" s="13"/>
      <c r="AD35" s="13"/>
      <c r="AE35" s="13"/>
      <c r="AF35" s="9">
        <f>SUM(B35:AE35)</f>
        <v>0</v>
      </c>
    </row>
    <row r="36" spans="1:32" ht="12.95" customHeight="1" x14ac:dyDescent="0.3">
      <c r="A36" s="12" t="s">
        <v>42</v>
      </c>
      <c r="B36" s="9">
        <f>SUM(B33:B35)</f>
        <v>0</v>
      </c>
      <c r="C36" s="9">
        <f t="shared" ref="C36:AE36" si="11">SUM(C33:C35)</f>
        <v>0</v>
      </c>
      <c r="D36" s="9">
        <f t="shared" si="11"/>
        <v>0</v>
      </c>
      <c r="E36" s="42">
        <f t="shared" ref="E36:H36" si="12">SUM(E33:E35)</f>
        <v>0</v>
      </c>
      <c r="F36" s="42">
        <f t="shared" si="12"/>
        <v>0</v>
      </c>
      <c r="G36" s="9">
        <f t="shared" si="12"/>
        <v>0</v>
      </c>
      <c r="H36" s="9">
        <f t="shared" si="12"/>
        <v>0</v>
      </c>
      <c r="I36" s="9">
        <f t="shared" si="11"/>
        <v>0</v>
      </c>
      <c r="J36" s="9">
        <f t="shared" si="11"/>
        <v>0</v>
      </c>
      <c r="K36" s="9">
        <f>SUM(K33:K35)</f>
        <v>0</v>
      </c>
      <c r="L36" s="42">
        <f t="shared" ref="L36:O36" si="13">SUM(L33:L35)</f>
        <v>0</v>
      </c>
      <c r="M36" s="42">
        <f t="shared" si="13"/>
        <v>0</v>
      </c>
      <c r="N36" s="9">
        <f t="shared" si="13"/>
        <v>0</v>
      </c>
      <c r="O36" s="9">
        <f t="shared" si="13"/>
        <v>0</v>
      </c>
      <c r="P36" s="9">
        <f t="shared" si="11"/>
        <v>0</v>
      </c>
      <c r="Q36" s="9">
        <f t="shared" si="11"/>
        <v>0</v>
      </c>
      <c r="R36" s="9">
        <f t="shared" si="11"/>
        <v>0</v>
      </c>
      <c r="S36" s="42">
        <f t="shared" ref="S36:V36" si="14">SUM(S33:S35)</f>
        <v>0</v>
      </c>
      <c r="T36" s="42">
        <f t="shared" si="14"/>
        <v>0</v>
      </c>
      <c r="U36" s="9">
        <f t="shared" si="14"/>
        <v>0</v>
      </c>
      <c r="V36" s="9">
        <f t="shared" si="14"/>
        <v>0</v>
      </c>
      <c r="W36" s="9">
        <f t="shared" si="11"/>
        <v>0</v>
      </c>
      <c r="X36" s="9">
        <f t="shared" si="11"/>
        <v>0</v>
      </c>
      <c r="Y36" s="9">
        <f t="shared" si="11"/>
        <v>0</v>
      </c>
      <c r="Z36" s="42">
        <f t="shared" ref="Z36:AC36" si="15">SUM(Z33:Z35)</f>
        <v>0</v>
      </c>
      <c r="AA36" s="42">
        <f t="shared" si="15"/>
        <v>0</v>
      </c>
      <c r="AB36" s="9">
        <f t="shared" si="15"/>
        <v>0</v>
      </c>
      <c r="AC36" s="9">
        <f t="shared" si="15"/>
        <v>0</v>
      </c>
      <c r="AD36" s="9">
        <f t="shared" si="11"/>
        <v>0</v>
      </c>
      <c r="AE36" s="9">
        <f t="shared" si="11"/>
        <v>0</v>
      </c>
      <c r="AF36" s="72">
        <f>SUM(B36:AE36)</f>
        <v>0</v>
      </c>
    </row>
    <row r="37" spans="1:32" ht="12.95" customHeight="1" x14ac:dyDescent="0.3">
      <c r="A37" s="63" t="s">
        <v>11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9"/>
    </row>
    <row r="38" spans="1:32" ht="12.95" customHeight="1" x14ac:dyDescent="0.3">
      <c r="A38" s="31" t="s">
        <v>108</v>
      </c>
      <c r="B38" s="13"/>
      <c r="C38" s="13"/>
      <c r="D38" s="13"/>
      <c r="E38" s="40"/>
      <c r="F38" s="40"/>
      <c r="G38" s="13"/>
      <c r="H38" s="13"/>
      <c r="I38" s="13"/>
      <c r="J38" s="13"/>
      <c r="K38" s="13"/>
      <c r="L38" s="40"/>
      <c r="M38" s="40"/>
      <c r="N38" s="13"/>
      <c r="O38" s="13"/>
      <c r="P38" s="13"/>
      <c r="Q38" s="13"/>
      <c r="R38" s="13"/>
      <c r="S38" s="40"/>
      <c r="T38" s="40"/>
      <c r="U38" s="13"/>
      <c r="V38" s="13"/>
      <c r="W38" s="13"/>
      <c r="X38" s="13"/>
      <c r="Y38" s="13"/>
      <c r="Z38" s="40"/>
      <c r="AA38" s="40"/>
      <c r="AB38" s="13"/>
      <c r="AC38" s="13"/>
      <c r="AD38" s="13"/>
      <c r="AE38" s="13"/>
      <c r="AF38" s="9">
        <f>SUM(B38:AE38)</f>
        <v>0</v>
      </c>
    </row>
    <row r="39" spans="1:32" ht="12.95" customHeight="1" x14ac:dyDescent="0.25">
      <c r="A39" s="31" t="s">
        <v>109</v>
      </c>
      <c r="B39" s="13"/>
      <c r="C39" s="13"/>
      <c r="D39" s="13"/>
      <c r="E39" s="40"/>
      <c r="F39" s="40"/>
      <c r="G39" s="13"/>
      <c r="H39" s="13"/>
      <c r="I39" s="13"/>
      <c r="J39" s="13"/>
      <c r="K39" s="13"/>
      <c r="L39" s="40"/>
      <c r="M39" s="40"/>
      <c r="N39" s="13"/>
      <c r="O39" s="13"/>
      <c r="P39" s="13"/>
      <c r="Q39" s="13"/>
      <c r="R39" s="13"/>
      <c r="S39" s="40"/>
      <c r="T39" s="40"/>
      <c r="U39" s="13"/>
      <c r="V39" s="13"/>
      <c r="W39" s="13"/>
      <c r="X39" s="13"/>
      <c r="Y39" s="13"/>
      <c r="Z39" s="40"/>
      <c r="AA39" s="40"/>
      <c r="AB39" s="13"/>
      <c r="AC39" s="13"/>
      <c r="AD39" s="13"/>
      <c r="AE39" s="13"/>
      <c r="AF39" s="9">
        <f>SUM(B39:AE39)</f>
        <v>0</v>
      </c>
    </row>
    <row r="40" spans="1:32" ht="12.95" customHeight="1" x14ac:dyDescent="0.25">
      <c r="A40" s="31" t="s">
        <v>110</v>
      </c>
      <c r="B40" s="13"/>
      <c r="C40" s="13"/>
      <c r="D40" s="13"/>
      <c r="E40" s="40"/>
      <c r="F40" s="40"/>
      <c r="G40" s="13"/>
      <c r="H40" s="13"/>
      <c r="I40" s="13"/>
      <c r="J40" s="13"/>
      <c r="K40" s="13"/>
      <c r="L40" s="40"/>
      <c r="M40" s="40"/>
      <c r="N40" s="13"/>
      <c r="O40" s="13"/>
      <c r="P40" s="13"/>
      <c r="Q40" s="13"/>
      <c r="R40" s="13"/>
      <c r="S40" s="40"/>
      <c r="T40" s="40"/>
      <c r="U40" s="13"/>
      <c r="V40" s="13"/>
      <c r="W40" s="13"/>
      <c r="X40" s="13"/>
      <c r="Y40" s="13"/>
      <c r="Z40" s="40"/>
      <c r="AA40" s="40"/>
      <c r="AB40" s="13"/>
      <c r="AC40" s="13"/>
      <c r="AD40" s="13"/>
      <c r="AE40" s="13"/>
      <c r="AF40" s="9">
        <f>SUM(B40:AE40)</f>
        <v>0</v>
      </c>
    </row>
    <row r="41" spans="1:32" ht="12.95" customHeight="1" x14ac:dyDescent="0.25">
      <c r="A41" s="12" t="s">
        <v>12</v>
      </c>
      <c r="B41" s="13">
        <f t="shared" ref="B41:AE41" si="16">SUM(B38:B40)</f>
        <v>0</v>
      </c>
      <c r="C41" s="13">
        <f t="shared" si="16"/>
        <v>0</v>
      </c>
      <c r="D41" s="13">
        <f t="shared" si="16"/>
        <v>0</v>
      </c>
      <c r="E41" s="40">
        <f t="shared" si="16"/>
        <v>0</v>
      </c>
      <c r="F41" s="40">
        <f t="shared" si="16"/>
        <v>0</v>
      </c>
      <c r="G41" s="13">
        <f t="shared" si="16"/>
        <v>0</v>
      </c>
      <c r="H41" s="13">
        <f t="shared" si="16"/>
        <v>0</v>
      </c>
      <c r="I41" s="13">
        <f t="shared" si="16"/>
        <v>0</v>
      </c>
      <c r="J41" s="13">
        <f t="shared" si="16"/>
        <v>0</v>
      </c>
      <c r="K41" s="13">
        <f t="shared" si="16"/>
        <v>0</v>
      </c>
      <c r="L41" s="40">
        <f t="shared" si="16"/>
        <v>0</v>
      </c>
      <c r="M41" s="40">
        <f t="shared" si="16"/>
        <v>0</v>
      </c>
      <c r="N41" s="13">
        <f t="shared" si="16"/>
        <v>0</v>
      </c>
      <c r="O41" s="13">
        <f t="shared" si="16"/>
        <v>0</v>
      </c>
      <c r="P41" s="13">
        <f t="shared" si="16"/>
        <v>0</v>
      </c>
      <c r="Q41" s="13">
        <f t="shared" si="16"/>
        <v>0</v>
      </c>
      <c r="R41" s="13">
        <f t="shared" si="16"/>
        <v>0</v>
      </c>
      <c r="S41" s="40">
        <f t="shared" si="16"/>
        <v>0</v>
      </c>
      <c r="T41" s="40">
        <f t="shared" si="16"/>
        <v>0</v>
      </c>
      <c r="U41" s="13">
        <f t="shared" si="16"/>
        <v>0</v>
      </c>
      <c r="V41" s="13">
        <f t="shared" si="16"/>
        <v>0</v>
      </c>
      <c r="W41" s="13">
        <f t="shared" si="16"/>
        <v>0</v>
      </c>
      <c r="X41" s="13">
        <f t="shared" si="16"/>
        <v>0</v>
      </c>
      <c r="Y41" s="13">
        <f t="shared" si="16"/>
        <v>0</v>
      </c>
      <c r="Z41" s="40">
        <f t="shared" si="16"/>
        <v>0</v>
      </c>
      <c r="AA41" s="40">
        <f t="shared" si="16"/>
        <v>0</v>
      </c>
      <c r="AB41" s="13">
        <f t="shared" si="16"/>
        <v>0</v>
      </c>
      <c r="AC41" s="13">
        <f t="shared" si="16"/>
        <v>0</v>
      </c>
      <c r="AD41" s="13">
        <f t="shared" si="16"/>
        <v>0</v>
      </c>
      <c r="AE41" s="13">
        <f t="shared" si="16"/>
        <v>0</v>
      </c>
      <c r="AF41" s="72">
        <f>SUM(B41:AE41)</f>
        <v>0</v>
      </c>
    </row>
    <row r="42" spans="1:32" x14ac:dyDescent="0.25">
      <c r="A42" s="16"/>
      <c r="B42" s="1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75"/>
    </row>
    <row r="43" spans="1:32" x14ac:dyDescent="0.25">
      <c r="A43" s="21" t="s">
        <v>13</v>
      </c>
      <c r="B43" s="9">
        <f>B24+B30+B36</f>
        <v>0</v>
      </c>
      <c r="C43" s="9">
        <f t="shared" ref="C43:AE43" si="17">C24+C30+C36</f>
        <v>0</v>
      </c>
      <c r="D43" s="9">
        <f t="shared" si="17"/>
        <v>0</v>
      </c>
      <c r="E43" s="42">
        <f t="shared" ref="E43:H43" si="18">E24+E30+E36</f>
        <v>0</v>
      </c>
      <c r="F43" s="42">
        <f t="shared" si="18"/>
        <v>0</v>
      </c>
      <c r="G43" s="9">
        <f t="shared" si="18"/>
        <v>0</v>
      </c>
      <c r="H43" s="9">
        <f t="shared" si="18"/>
        <v>0</v>
      </c>
      <c r="I43" s="9">
        <f t="shared" si="17"/>
        <v>0</v>
      </c>
      <c r="J43" s="9">
        <f t="shared" si="17"/>
        <v>0</v>
      </c>
      <c r="K43" s="9">
        <f t="shared" si="17"/>
        <v>0</v>
      </c>
      <c r="L43" s="42">
        <f t="shared" ref="L43:O43" si="19">L24+L30+L36</f>
        <v>0</v>
      </c>
      <c r="M43" s="42">
        <f t="shared" si="19"/>
        <v>0</v>
      </c>
      <c r="N43" s="9">
        <f t="shared" si="19"/>
        <v>0</v>
      </c>
      <c r="O43" s="9">
        <f t="shared" si="19"/>
        <v>0</v>
      </c>
      <c r="P43" s="9">
        <f t="shared" si="17"/>
        <v>0</v>
      </c>
      <c r="Q43" s="9">
        <f t="shared" si="17"/>
        <v>0</v>
      </c>
      <c r="R43" s="9">
        <f t="shared" si="17"/>
        <v>0</v>
      </c>
      <c r="S43" s="42">
        <f t="shared" ref="S43:V43" si="20">S24+S30+S36</f>
        <v>0</v>
      </c>
      <c r="T43" s="42">
        <f t="shared" si="20"/>
        <v>0</v>
      </c>
      <c r="U43" s="9">
        <f t="shared" si="20"/>
        <v>0</v>
      </c>
      <c r="V43" s="9">
        <f t="shared" si="20"/>
        <v>0</v>
      </c>
      <c r="W43" s="9">
        <f t="shared" si="17"/>
        <v>0</v>
      </c>
      <c r="X43" s="9">
        <f t="shared" si="17"/>
        <v>0</v>
      </c>
      <c r="Y43" s="9">
        <f t="shared" si="17"/>
        <v>0</v>
      </c>
      <c r="Z43" s="42">
        <f t="shared" ref="Z43:AC43" si="21">Z24+Z30+Z36</f>
        <v>0</v>
      </c>
      <c r="AA43" s="42">
        <f t="shared" si="21"/>
        <v>0</v>
      </c>
      <c r="AB43" s="9">
        <f t="shared" si="21"/>
        <v>0</v>
      </c>
      <c r="AC43" s="9">
        <f t="shared" si="21"/>
        <v>0</v>
      </c>
      <c r="AD43" s="9">
        <f t="shared" si="17"/>
        <v>0</v>
      </c>
      <c r="AE43" s="9">
        <f t="shared" si="17"/>
        <v>0</v>
      </c>
      <c r="AF43" s="15">
        <f>SUM(B43:AE43)</f>
        <v>0</v>
      </c>
    </row>
    <row r="44" spans="1:32" x14ac:dyDescent="0.25">
      <c r="A44" s="68"/>
      <c r="B44" s="16"/>
      <c r="C44" s="16"/>
      <c r="D44" s="1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16"/>
      <c r="AE44" s="16"/>
      <c r="AF44" s="74"/>
    </row>
    <row r="45" spans="1:32" x14ac:dyDescent="0.25">
      <c r="A45" s="17" t="s">
        <v>14</v>
      </c>
      <c r="B45" s="9">
        <f>B43+B41</f>
        <v>0</v>
      </c>
      <c r="C45" s="9">
        <f t="shared" ref="C45:AE45" si="22">C43+C41</f>
        <v>0</v>
      </c>
      <c r="D45" s="9">
        <f t="shared" si="22"/>
        <v>0</v>
      </c>
      <c r="E45" s="42">
        <f t="shared" ref="E45:H45" si="23">E43+E41</f>
        <v>0</v>
      </c>
      <c r="F45" s="42">
        <f t="shared" si="23"/>
        <v>0</v>
      </c>
      <c r="G45" s="9">
        <f t="shared" si="23"/>
        <v>0</v>
      </c>
      <c r="H45" s="9">
        <f t="shared" si="23"/>
        <v>0</v>
      </c>
      <c r="I45" s="9">
        <f t="shared" si="22"/>
        <v>0</v>
      </c>
      <c r="J45" s="9">
        <f t="shared" si="22"/>
        <v>0</v>
      </c>
      <c r="K45" s="9">
        <f t="shared" si="22"/>
        <v>0</v>
      </c>
      <c r="L45" s="42">
        <f t="shared" ref="L45:O45" si="24">L43+L41</f>
        <v>0</v>
      </c>
      <c r="M45" s="42">
        <f t="shared" si="24"/>
        <v>0</v>
      </c>
      <c r="N45" s="9">
        <f t="shared" si="24"/>
        <v>0</v>
      </c>
      <c r="O45" s="9">
        <f t="shared" si="24"/>
        <v>0</v>
      </c>
      <c r="P45" s="9">
        <f t="shared" si="22"/>
        <v>0</v>
      </c>
      <c r="Q45" s="9">
        <f t="shared" si="22"/>
        <v>0</v>
      </c>
      <c r="R45" s="9">
        <f t="shared" si="22"/>
        <v>0</v>
      </c>
      <c r="S45" s="42">
        <f t="shared" ref="S45:V45" si="25">S43+S41</f>
        <v>0</v>
      </c>
      <c r="T45" s="42">
        <f t="shared" si="25"/>
        <v>0</v>
      </c>
      <c r="U45" s="9">
        <f t="shared" si="25"/>
        <v>0</v>
      </c>
      <c r="V45" s="9">
        <f t="shared" si="25"/>
        <v>0</v>
      </c>
      <c r="W45" s="9">
        <f t="shared" si="22"/>
        <v>0</v>
      </c>
      <c r="X45" s="9">
        <f t="shared" si="22"/>
        <v>0</v>
      </c>
      <c r="Y45" s="9">
        <f t="shared" si="22"/>
        <v>0</v>
      </c>
      <c r="Z45" s="42">
        <f t="shared" ref="Z45:AC45" si="26">Z43+Z41</f>
        <v>0</v>
      </c>
      <c r="AA45" s="42">
        <f t="shared" si="26"/>
        <v>0</v>
      </c>
      <c r="AB45" s="9">
        <f t="shared" si="26"/>
        <v>0</v>
      </c>
      <c r="AC45" s="9">
        <f t="shared" si="26"/>
        <v>0</v>
      </c>
      <c r="AD45" s="9">
        <f t="shared" si="22"/>
        <v>0</v>
      </c>
      <c r="AE45" s="9">
        <f t="shared" si="22"/>
        <v>0</v>
      </c>
      <c r="AF45" s="72">
        <f>SUM(B45:AE45)</f>
        <v>0</v>
      </c>
    </row>
    <row r="46" spans="1:32" x14ac:dyDescent="0.25">
      <c r="A46" s="20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</row>
    <row r="48" spans="1:32" x14ac:dyDescent="0.25">
      <c r="A48" s="179" t="s">
        <v>45</v>
      </c>
      <c r="B48" s="180"/>
      <c r="C48" s="180"/>
      <c r="D48" s="180"/>
      <c r="E48" s="180"/>
      <c r="F48" s="180"/>
      <c r="G48" s="180"/>
      <c r="H48" s="180"/>
      <c r="I48" s="180"/>
      <c r="J48" s="180"/>
      <c r="K48" s="180"/>
      <c r="L48" s="180"/>
      <c r="M48" s="180"/>
      <c r="N48" s="180"/>
      <c r="O48" s="181"/>
      <c r="AE48" s="20"/>
    </row>
    <row r="49" spans="1:30" x14ac:dyDescent="0.25">
      <c r="A49" s="182"/>
      <c r="B49" s="168"/>
      <c r="C49" s="168"/>
      <c r="D49" s="168"/>
      <c r="E49" s="168"/>
      <c r="F49" s="168"/>
      <c r="G49" s="168"/>
      <c r="H49" s="168"/>
      <c r="I49" s="168"/>
      <c r="J49" s="168"/>
      <c r="K49" s="168"/>
      <c r="L49" s="168"/>
      <c r="M49" s="168"/>
      <c r="N49" s="168"/>
      <c r="O49" s="168"/>
      <c r="P49" s="168"/>
      <c r="Q49" s="168"/>
      <c r="R49" s="168"/>
      <c r="S49" s="168"/>
      <c r="T49" s="168"/>
      <c r="U49" s="168"/>
      <c r="V49" s="168"/>
      <c r="W49" s="168"/>
      <c r="X49" s="168"/>
      <c r="Y49" s="168"/>
      <c r="Z49" s="168"/>
      <c r="AA49" s="168"/>
      <c r="AB49" s="168"/>
      <c r="AC49" s="168"/>
      <c r="AD49" s="169"/>
    </row>
    <row r="50" spans="1:30" x14ac:dyDescent="0.25">
      <c r="A50" s="183"/>
      <c r="B50" s="170"/>
      <c r="C50" s="170"/>
      <c r="D50" s="170"/>
      <c r="E50" s="170"/>
      <c r="F50" s="170"/>
      <c r="G50" s="170"/>
      <c r="H50" s="170"/>
      <c r="I50" s="170"/>
      <c r="J50" s="170"/>
      <c r="K50" s="170"/>
      <c r="L50" s="170"/>
      <c r="M50" s="170"/>
      <c r="N50" s="170"/>
      <c r="O50" s="170"/>
      <c r="P50" s="170"/>
      <c r="Q50" s="170"/>
      <c r="R50" s="170"/>
      <c r="S50" s="170"/>
      <c r="T50" s="170"/>
      <c r="U50" s="170"/>
      <c r="V50" s="170"/>
      <c r="W50" s="170"/>
      <c r="X50" s="170"/>
      <c r="Y50" s="170"/>
      <c r="Z50" s="170"/>
      <c r="AA50" s="170"/>
      <c r="AB50" s="170"/>
      <c r="AC50" s="170"/>
      <c r="AD50" s="171"/>
    </row>
    <row r="51" spans="1:30" x14ac:dyDescent="0.25">
      <c r="A51" s="183"/>
      <c r="B51" s="170"/>
      <c r="C51" s="170"/>
      <c r="D51" s="170"/>
      <c r="E51" s="170"/>
      <c r="F51" s="170"/>
      <c r="G51" s="170"/>
      <c r="H51" s="170"/>
      <c r="I51" s="170"/>
      <c r="J51" s="170"/>
      <c r="K51" s="170"/>
      <c r="L51" s="170"/>
      <c r="M51" s="170"/>
      <c r="N51" s="170"/>
      <c r="O51" s="170"/>
      <c r="P51" s="170"/>
      <c r="Q51" s="170"/>
      <c r="R51" s="170"/>
      <c r="S51" s="170"/>
      <c r="T51" s="170"/>
      <c r="U51" s="170"/>
      <c r="V51" s="170"/>
      <c r="W51" s="170"/>
      <c r="X51" s="170"/>
      <c r="Y51" s="170"/>
      <c r="Z51" s="170"/>
      <c r="AA51" s="170"/>
      <c r="AB51" s="170"/>
      <c r="AC51" s="170"/>
      <c r="AD51" s="171"/>
    </row>
    <row r="52" spans="1:30" x14ac:dyDescent="0.25">
      <c r="A52" s="183"/>
      <c r="B52" s="170"/>
      <c r="C52" s="170"/>
      <c r="D52" s="170"/>
      <c r="E52" s="170"/>
      <c r="F52" s="170"/>
      <c r="G52" s="170"/>
      <c r="H52" s="170"/>
      <c r="I52" s="170"/>
      <c r="J52" s="170"/>
      <c r="K52" s="170"/>
      <c r="L52" s="170"/>
      <c r="M52" s="170"/>
      <c r="N52" s="170"/>
      <c r="O52" s="170"/>
      <c r="P52" s="170"/>
      <c r="Q52" s="170"/>
      <c r="R52" s="170"/>
      <c r="S52" s="170"/>
      <c r="T52" s="170"/>
      <c r="U52" s="170"/>
      <c r="V52" s="170"/>
      <c r="W52" s="170"/>
      <c r="X52" s="170"/>
      <c r="Y52" s="170"/>
      <c r="Z52" s="170"/>
      <c r="AA52" s="170"/>
      <c r="AB52" s="170"/>
      <c r="AC52" s="170"/>
      <c r="AD52" s="171"/>
    </row>
    <row r="53" spans="1:30" x14ac:dyDescent="0.25">
      <c r="A53" s="184"/>
      <c r="B53" s="172"/>
      <c r="C53" s="172"/>
      <c r="D53" s="172"/>
      <c r="E53" s="172"/>
      <c r="F53" s="172"/>
      <c r="G53" s="172"/>
      <c r="H53" s="172"/>
      <c r="I53" s="172"/>
      <c r="J53" s="172"/>
      <c r="K53" s="172"/>
      <c r="L53" s="172"/>
      <c r="M53" s="172"/>
      <c r="N53" s="172"/>
      <c r="O53" s="172"/>
      <c r="P53" s="172"/>
      <c r="Q53" s="172"/>
      <c r="R53" s="172"/>
      <c r="S53" s="172"/>
      <c r="T53" s="172"/>
      <c r="U53" s="172"/>
      <c r="V53" s="172"/>
      <c r="W53" s="172"/>
      <c r="X53" s="172"/>
      <c r="Y53" s="172"/>
      <c r="Z53" s="172"/>
      <c r="AA53" s="172"/>
      <c r="AB53" s="172"/>
      <c r="AC53" s="172"/>
      <c r="AD53" s="173"/>
    </row>
    <row r="54" spans="1:30" x14ac:dyDescent="0.25">
      <c r="A54" s="147" t="s">
        <v>46</v>
      </c>
      <c r="B54" s="168" t="str">
        <f>Kerndaten!D16</f>
        <v>Max Mustermann</v>
      </c>
      <c r="C54" s="168"/>
      <c r="D54" s="168"/>
      <c r="E54" s="168"/>
      <c r="F54" s="168"/>
      <c r="G54" s="168"/>
      <c r="H54" s="168"/>
      <c r="I54" s="169"/>
      <c r="P54" s="147" t="s">
        <v>48</v>
      </c>
      <c r="Q54" s="148"/>
      <c r="R54" s="148"/>
      <c r="S54" s="148"/>
      <c r="T54" s="148"/>
      <c r="U54" s="148"/>
      <c r="V54" s="148"/>
      <c r="W54" s="168" t="str">
        <f>Kerndaten!D29</f>
        <v>Prof. Dr. Musterfrau</v>
      </c>
      <c r="X54" s="168"/>
      <c r="Y54" s="168"/>
      <c r="Z54" s="168"/>
      <c r="AA54" s="168"/>
      <c r="AB54" s="168"/>
      <c r="AC54" s="168"/>
      <c r="AD54" s="169"/>
    </row>
    <row r="55" spans="1:30" x14ac:dyDescent="0.25">
      <c r="A55" s="160"/>
      <c r="B55" s="170"/>
      <c r="C55" s="170"/>
      <c r="D55" s="170"/>
      <c r="E55" s="170"/>
      <c r="F55" s="170"/>
      <c r="G55" s="170"/>
      <c r="H55" s="170"/>
      <c r="I55" s="171"/>
      <c r="P55" s="160"/>
      <c r="Q55" s="161"/>
      <c r="R55" s="161"/>
      <c r="S55" s="161"/>
      <c r="T55" s="161"/>
      <c r="U55" s="161"/>
      <c r="V55" s="161"/>
      <c r="W55" s="170"/>
      <c r="X55" s="170"/>
      <c r="Y55" s="170"/>
      <c r="Z55" s="170"/>
      <c r="AA55" s="170"/>
      <c r="AB55" s="170"/>
      <c r="AC55" s="170"/>
      <c r="AD55" s="171"/>
    </row>
    <row r="56" spans="1:30" x14ac:dyDescent="0.25">
      <c r="A56" s="160"/>
      <c r="B56" s="170"/>
      <c r="C56" s="170"/>
      <c r="D56" s="170"/>
      <c r="E56" s="170"/>
      <c r="F56" s="170"/>
      <c r="G56" s="170"/>
      <c r="H56" s="170"/>
      <c r="I56" s="171"/>
      <c r="P56" s="160"/>
      <c r="Q56" s="161"/>
      <c r="R56" s="161"/>
      <c r="S56" s="161"/>
      <c r="T56" s="161"/>
      <c r="U56" s="161"/>
      <c r="V56" s="161"/>
      <c r="W56" s="170"/>
      <c r="X56" s="170"/>
      <c r="Y56" s="170"/>
      <c r="Z56" s="170"/>
      <c r="AA56" s="170"/>
      <c r="AB56" s="170"/>
      <c r="AC56" s="170"/>
      <c r="AD56" s="171"/>
    </row>
    <row r="57" spans="1:30" x14ac:dyDescent="0.25">
      <c r="A57" s="160"/>
      <c r="B57" s="170"/>
      <c r="C57" s="170"/>
      <c r="D57" s="170"/>
      <c r="E57" s="170"/>
      <c r="F57" s="170"/>
      <c r="G57" s="170"/>
      <c r="H57" s="170"/>
      <c r="I57" s="171"/>
      <c r="P57" s="160"/>
      <c r="Q57" s="161"/>
      <c r="R57" s="161"/>
      <c r="S57" s="161"/>
      <c r="T57" s="161"/>
      <c r="U57" s="161"/>
      <c r="V57" s="161"/>
      <c r="W57" s="170"/>
      <c r="X57" s="170"/>
      <c r="Y57" s="170"/>
      <c r="Z57" s="170"/>
      <c r="AA57" s="170"/>
      <c r="AB57" s="170"/>
      <c r="AC57" s="170"/>
      <c r="AD57" s="171"/>
    </row>
    <row r="58" spans="1:30" x14ac:dyDescent="0.25">
      <c r="A58" s="174" t="s">
        <v>20</v>
      </c>
      <c r="B58" s="170"/>
      <c r="C58" s="170"/>
      <c r="D58" s="170"/>
      <c r="E58" s="170"/>
      <c r="F58" s="170"/>
      <c r="G58" s="170"/>
      <c r="H58" s="170"/>
      <c r="I58" s="171"/>
      <c r="P58" s="165" t="s">
        <v>21</v>
      </c>
      <c r="Q58" s="166"/>
      <c r="R58" s="166"/>
      <c r="S58" s="166"/>
      <c r="T58" s="166"/>
      <c r="U58" s="166"/>
      <c r="V58" s="166"/>
      <c r="W58" s="170"/>
      <c r="X58" s="170"/>
      <c r="Y58" s="170"/>
      <c r="Z58" s="170"/>
      <c r="AA58" s="170"/>
      <c r="AB58" s="170"/>
      <c r="AC58" s="170"/>
      <c r="AD58" s="171"/>
    </row>
    <row r="59" spans="1:30" x14ac:dyDescent="0.25">
      <c r="A59" s="174"/>
      <c r="B59" s="170"/>
      <c r="C59" s="170"/>
      <c r="D59" s="170"/>
      <c r="E59" s="170"/>
      <c r="F59" s="170"/>
      <c r="G59" s="170"/>
      <c r="H59" s="170"/>
      <c r="I59" s="171"/>
      <c r="P59" s="165"/>
      <c r="Q59" s="166"/>
      <c r="R59" s="166"/>
      <c r="S59" s="166"/>
      <c r="T59" s="166"/>
      <c r="U59" s="166"/>
      <c r="V59" s="166"/>
      <c r="W59" s="170"/>
      <c r="X59" s="170"/>
      <c r="Y59" s="170"/>
      <c r="Z59" s="170"/>
      <c r="AA59" s="170"/>
      <c r="AB59" s="170"/>
      <c r="AC59" s="170"/>
      <c r="AD59" s="171"/>
    </row>
    <row r="60" spans="1:30" x14ac:dyDescent="0.25">
      <c r="A60" s="165" t="s">
        <v>47</v>
      </c>
      <c r="B60" s="170"/>
      <c r="C60" s="170"/>
      <c r="D60" s="170"/>
      <c r="E60" s="170"/>
      <c r="F60" s="170"/>
      <c r="G60" s="170"/>
      <c r="H60" s="170"/>
      <c r="I60" s="171"/>
      <c r="P60" s="165" t="s">
        <v>47</v>
      </c>
      <c r="Q60" s="166"/>
      <c r="R60" s="166"/>
      <c r="S60" s="166"/>
      <c r="T60" s="166"/>
      <c r="U60" s="166"/>
      <c r="V60" s="166"/>
      <c r="W60" s="170"/>
      <c r="X60" s="170"/>
      <c r="Y60" s="170"/>
      <c r="Z60" s="170"/>
      <c r="AA60" s="170"/>
      <c r="AB60" s="170"/>
      <c r="AC60" s="170"/>
      <c r="AD60" s="171"/>
    </row>
    <row r="61" spans="1:30" x14ac:dyDescent="0.25">
      <c r="A61" s="167"/>
      <c r="B61" s="172"/>
      <c r="C61" s="172"/>
      <c r="D61" s="172"/>
      <c r="E61" s="172"/>
      <c r="F61" s="172"/>
      <c r="G61" s="172"/>
      <c r="H61" s="172"/>
      <c r="I61" s="173"/>
      <c r="P61" s="167"/>
      <c r="Q61" s="145"/>
      <c r="R61" s="145"/>
      <c r="S61" s="145"/>
      <c r="T61" s="145"/>
      <c r="U61" s="145"/>
      <c r="V61" s="145"/>
      <c r="W61" s="172"/>
      <c r="X61" s="172"/>
      <c r="Y61" s="172"/>
      <c r="Z61" s="172"/>
      <c r="AA61" s="172"/>
      <c r="AB61" s="172"/>
      <c r="AC61" s="172"/>
      <c r="AD61" s="173"/>
    </row>
  </sheetData>
  <mergeCells count="28">
    <mergeCell ref="A9:C10"/>
    <mergeCell ref="D9:O10"/>
    <mergeCell ref="P9:Z10"/>
    <mergeCell ref="AA9:AD10"/>
    <mergeCell ref="T3:U4"/>
    <mergeCell ref="V3:X4"/>
    <mergeCell ref="Y3:Z4"/>
    <mergeCell ref="AA3:AD4"/>
    <mergeCell ref="A6:C7"/>
    <mergeCell ref="D6:I7"/>
    <mergeCell ref="J6:O7"/>
    <mergeCell ref="P6:T7"/>
    <mergeCell ref="U6:Z7"/>
    <mergeCell ref="AA6:AD7"/>
    <mergeCell ref="A48:O48"/>
    <mergeCell ref="A49:AD53"/>
    <mergeCell ref="A54:A57"/>
    <mergeCell ref="B54:I57"/>
    <mergeCell ref="P54:V57"/>
    <mergeCell ref="W54:AD57"/>
    <mergeCell ref="A58:A59"/>
    <mergeCell ref="B58:I59"/>
    <mergeCell ref="P58:V59"/>
    <mergeCell ref="W58:AD59"/>
    <mergeCell ref="A60:A61"/>
    <mergeCell ref="B60:I61"/>
    <mergeCell ref="P60:V61"/>
    <mergeCell ref="W60:AD61"/>
  </mergeCells>
  <pageMargins left="0.51181102362204722" right="0.51181102362204722" top="0.59055118110236227" bottom="0.59055118110236227" header="0.31496062992125984" footer="0.31496062992125984"/>
  <pageSetup paperSize="9" scale="65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1"/>
  <sheetViews>
    <sheetView topLeftCell="A17" zoomScaleNormal="100" workbookViewId="0">
      <selection activeCell="AG45" sqref="AG45"/>
    </sheetView>
  </sheetViews>
  <sheetFormatPr baseColWidth="10" defaultRowHeight="15" x14ac:dyDescent="0.25"/>
  <cols>
    <col min="1" max="1" width="21.140625" customWidth="1"/>
    <col min="2" max="3" width="4.7109375" customWidth="1"/>
    <col min="4" max="4" width="6.28515625" bestFit="1" customWidth="1"/>
    <col min="5" max="31" width="4.7109375" customWidth="1"/>
    <col min="32" max="32" width="4.28515625" bestFit="1" customWidth="1"/>
    <col min="33" max="33" width="7.140625" customWidth="1"/>
    <col min="34" max="34" width="2.85546875" customWidth="1"/>
  </cols>
  <sheetData>
    <row r="1" spans="1:33" ht="12" customHeight="1" x14ac:dyDescent="0.3"/>
    <row r="2" spans="1:33" ht="12" customHeight="1" x14ac:dyDescent="0.3"/>
    <row r="3" spans="1:33" ht="12" customHeight="1" x14ac:dyDescent="0.25">
      <c r="T3" s="186" t="s">
        <v>15</v>
      </c>
      <c r="U3" s="187"/>
      <c r="V3" s="190" t="s">
        <v>34</v>
      </c>
      <c r="W3" s="190"/>
      <c r="X3" s="191"/>
      <c r="Y3" s="186" t="s">
        <v>24</v>
      </c>
      <c r="Z3" s="187"/>
      <c r="AA3" s="190">
        <v>2016</v>
      </c>
      <c r="AB3" s="190"/>
      <c r="AC3" s="190"/>
      <c r="AD3" s="191"/>
    </row>
    <row r="4" spans="1:33" ht="24.75" customHeight="1" x14ac:dyDescent="0.5">
      <c r="C4" s="35" t="s">
        <v>22</v>
      </c>
      <c r="O4" s="1"/>
      <c r="T4" s="188"/>
      <c r="U4" s="189"/>
      <c r="V4" s="192"/>
      <c r="W4" s="192"/>
      <c r="X4" s="193"/>
      <c r="Y4" s="188"/>
      <c r="Z4" s="189"/>
      <c r="AA4" s="192"/>
      <c r="AB4" s="192"/>
      <c r="AC4" s="192"/>
      <c r="AD4" s="193"/>
    </row>
    <row r="5" spans="1:33" ht="15" customHeight="1" x14ac:dyDescent="0.3">
      <c r="B5" s="46"/>
      <c r="C5" s="47"/>
      <c r="D5" s="47"/>
      <c r="E5" s="47"/>
      <c r="F5" s="47"/>
      <c r="G5" s="47"/>
      <c r="H5" s="47"/>
      <c r="I5" s="47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3" ht="12.95" customHeight="1" x14ac:dyDescent="0.25">
      <c r="A6" s="176" t="s">
        <v>25</v>
      </c>
      <c r="B6" s="176"/>
      <c r="C6" s="176"/>
      <c r="D6" s="194" t="s">
        <v>26</v>
      </c>
      <c r="E6" s="194"/>
      <c r="F6" s="194"/>
      <c r="G6" s="194"/>
      <c r="H6" s="194"/>
      <c r="I6" s="194"/>
      <c r="J6" s="176" t="s">
        <v>29</v>
      </c>
      <c r="K6" s="176"/>
      <c r="L6" s="176"/>
      <c r="M6" s="176"/>
      <c r="N6" s="176"/>
      <c r="O6" s="176"/>
      <c r="P6" s="201" t="str">
        <f>Kerndaten!D10</f>
        <v>xxx</v>
      </c>
      <c r="Q6" s="201"/>
      <c r="R6" s="201"/>
      <c r="S6" s="201"/>
      <c r="T6" s="201"/>
      <c r="U6" s="176" t="s">
        <v>27</v>
      </c>
      <c r="V6" s="176"/>
      <c r="W6" s="176"/>
      <c r="X6" s="176"/>
      <c r="Y6" s="176"/>
      <c r="Z6" s="176"/>
      <c r="AA6" s="201">
        <f>Kerndaten!D13</f>
        <v>0</v>
      </c>
      <c r="AB6" s="201"/>
      <c r="AC6" s="201"/>
      <c r="AD6" s="201"/>
      <c r="AE6" s="2"/>
      <c r="AF6" s="2"/>
      <c r="AG6" s="2"/>
    </row>
    <row r="7" spans="1:33" s="23" customFormat="1" ht="15.95" customHeight="1" x14ac:dyDescent="0.25">
      <c r="A7" s="176"/>
      <c r="B7" s="176"/>
      <c r="C7" s="176"/>
      <c r="D7" s="194"/>
      <c r="E7" s="194"/>
      <c r="F7" s="194"/>
      <c r="G7" s="194"/>
      <c r="H7" s="194"/>
      <c r="I7" s="194"/>
      <c r="J7" s="176"/>
      <c r="K7" s="176"/>
      <c r="L7" s="176"/>
      <c r="M7" s="176"/>
      <c r="N7" s="176"/>
      <c r="O7" s="176"/>
      <c r="P7" s="201"/>
      <c r="Q7" s="201"/>
      <c r="R7" s="201"/>
      <c r="S7" s="201"/>
      <c r="T7" s="201"/>
      <c r="U7" s="176"/>
      <c r="V7" s="176"/>
      <c r="W7" s="176"/>
      <c r="X7" s="176"/>
      <c r="Y7" s="176"/>
      <c r="Z7" s="176"/>
      <c r="AA7" s="201"/>
      <c r="AB7" s="201"/>
      <c r="AC7" s="201"/>
      <c r="AD7" s="201"/>
      <c r="AE7" s="3"/>
      <c r="AF7" s="3"/>
      <c r="AG7" s="3"/>
    </row>
    <row r="8" spans="1:33" s="23" customFormat="1" ht="15.95" customHeight="1" x14ac:dyDescent="0.3">
      <c r="A8" s="4"/>
      <c r="B8" s="48"/>
      <c r="C8" s="49"/>
      <c r="D8" s="47"/>
      <c r="E8" s="47"/>
      <c r="F8" s="49"/>
      <c r="G8" s="47"/>
      <c r="H8" s="47"/>
      <c r="I8" s="25"/>
      <c r="J8" s="25"/>
      <c r="K8" s="6"/>
      <c r="Q8" s="3"/>
      <c r="R8" s="3"/>
      <c r="S8" s="53"/>
      <c r="T8" s="7"/>
      <c r="Y8" s="3"/>
      <c r="Z8" s="4"/>
      <c r="AA8" s="22"/>
      <c r="AB8" s="5"/>
      <c r="AD8" s="3"/>
      <c r="AE8" s="3"/>
      <c r="AF8" s="3"/>
      <c r="AG8" s="3"/>
    </row>
    <row r="9" spans="1:33" s="23" customFormat="1" ht="15.75" customHeight="1" x14ac:dyDescent="0.25">
      <c r="A9" s="185" t="s">
        <v>28</v>
      </c>
      <c r="B9" s="185"/>
      <c r="C9" s="185"/>
      <c r="D9" s="175" t="str">
        <f>Kerndaten!D16</f>
        <v>Max Mustermann</v>
      </c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6" t="s">
        <v>96</v>
      </c>
      <c r="Q9" s="176"/>
      <c r="R9" s="176"/>
      <c r="S9" s="176"/>
      <c r="T9" s="176"/>
      <c r="U9" s="176"/>
      <c r="V9" s="176"/>
      <c r="W9" s="176"/>
      <c r="X9" s="176"/>
      <c r="Y9" s="176"/>
      <c r="Z9" s="176"/>
      <c r="AA9" s="177">
        <f>Kerndaten!D35</f>
        <v>71.666666666666671</v>
      </c>
      <c r="AB9" s="178"/>
      <c r="AC9" s="178"/>
      <c r="AD9" s="178"/>
      <c r="AE9" s="3"/>
      <c r="AF9" s="3"/>
      <c r="AG9" s="3"/>
    </row>
    <row r="10" spans="1:33" s="23" customFormat="1" ht="15.75" customHeight="1" x14ac:dyDescent="0.25">
      <c r="A10" s="185"/>
      <c r="B10" s="185"/>
      <c r="C10" s="185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6"/>
      <c r="Q10" s="176"/>
      <c r="R10" s="176"/>
      <c r="S10" s="176"/>
      <c r="T10" s="176"/>
      <c r="U10" s="176"/>
      <c r="V10" s="176"/>
      <c r="W10" s="176"/>
      <c r="X10" s="176"/>
      <c r="Y10" s="176"/>
      <c r="Z10" s="176"/>
      <c r="AA10" s="178"/>
      <c r="AB10" s="178"/>
      <c r="AC10" s="178"/>
      <c r="AD10" s="178"/>
      <c r="AE10" s="3"/>
      <c r="AF10" s="3"/>
      <c r="AG10" s="3"/>
    </row>
    <row r="11" spans="1:33" s="23" customFormat="1" ht="17.45" x14ac:dyDescent="0.3">
      <c r="A11" s="24"/>
      <c r="B11" s="48"/>
      <c r="C11" s="50"/>
      <c r="D11" s="51"/>
      <c r="E11" s="47"/>
      <c r="F11" s="47"/>
      <c r="G11" s="47"/>
      <c r="H11" s="26"/>
      <c r="I11" s="52"/>
      <c r="J11" s="26"/>
      <c r="K11" s="8"/>
      <c r="L11" s="3"/>
      <c r="M11" s="8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</row>
    <row r="12" spans="1:33" ht="12.95" customHeight="1" x14ac:dyDescent="0.3">
      <c r="A12" s="3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3"/>
      <c r="AA12" s="3"/>
      <c r="AB12" s="3"/>
      <c r="AC12" s="3"/>
      <c r="AD12" s="3"/>
      <c r="AE12" s="3"/>
      <c r="AF12" s="2"/>
      <c r="AG12" s="2"/>
    </row>
    <row r="13" spans="1:33" ht="12.95" customHeight="1" x14ac:dyDescent="0.3">
      <c r="A13" s="3"/>
      <c r="B13" s="3" t="s">
        <v>0</v>
      </c>
      <c r="C13" s="3"/>
      <c r="D13" s="3"/>
      <c r="E13" s="3"/>
      <c r="F13" s="3"/>
      <c r="H13" s="8"/>
      <c r="I13" s="3"/>
      <c r="J13" s="3"/>
      <c r="K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3" ht="12.95" customHeight="1" x14ac:dyDescent="0.3">
      <c r="A14" s="9" t="s">
        <v>1</v>
      </c>
      <c r="B14" s="93">
        <v>1</v>
      </c>
      <c r="C14" s="36">
        <v>2</v>
      </c>
      <c r="D14" s="36">
        <v>3</v>
      </c>
      <c r="E14" s="11">
        <v>4</v>
      </c>
      <c r="F14" s="93">
        <v>5</v>
      </c>
      <c r="G14" s="11">
        <v>6</v>
      </c>
      <c r="H14" s="93">
        <v>7</v>
      </c>
      <c r="I14" s="93">
        <v>8</v>
      </c>
      <c r="J14" s="36">
        <v>9</v>
      </c>
      <c r="K14" s="36">
        <v>10</v>
      </c>
      <c r="L14" s="11">
        <v>11</v>
      </c>
      <c r="M14" s="93">
        <v>12</v>
      </c>
      <c r="N14" s="93">
        <v>13</v>
      </c>
      <c r="O14" s="93">
        <v>14</v>
      </c>
      <c r="P14" s="93">
        <v>15</v>
      </c>
      <c r="Q14" s="36">
        <v>16</v>
      </c>
      <c r="R14" s="36">
        <v>17</v>
      </c>
      <c r="S14" s="11">
        <v>18</v>
      </c>
      <c r="T14" s="93">
        <v>19</v>
      </c>
      <c r="U14" s="93">
        <v>20</v>
      </c>
      <c r="V14" s="93">
        <v>21</v>
      </c>
      <c r="W14" s="93">
        <v>22</v>
      </c>
      <c r="X14" s="36">
        <v>23</v>
      </c>
      <c r="Y14" s="36">
        <v>24</v>
      </c>
      <c r="Z14" s="11">
        <v>25</v>
      </c>
      <c r="AA14" s="93">
        <v>26</v>
      </c>
      <c r="AB14" s="93">
        <v>27</v>
      </c>
      <c r="AC14" s="93">
        <v>28</v>
      </c>
      <c r="AD14" s="93">
        <v>29</v>
      </c>
      <c r="AE14" s="36">
        <v>30</v>
      </c>
      <c r="AF14" s="36">
        <v>31</v>
      </c>
      <c r="AG14" s="12" t="s">
        <v>2</v>
      </c>
    </row>
    <row r="15" spans="1:33" ht="12.95" customHeight="1" x14ac:dyDescent="0.3">
      <c r="A15" s="9" t="s">
        <v>3</v>
      </c>
      <c r="B15" s="97" t="s">
        <v>8</v>
      </c>
      <c r="C15" s="37" t="s">
        <v>9</v>
      </c>
      <c r="D15" s="37" t="s">
        <v>4</v>
      </c>
      <c r="E15" s="33" t="s">
        <v>19</v>
      </c>
      <c r="F15" s="32" t="s">
        <v>5</v>
      </c>
      <c r="G15" s="33" t="s">
        <v>6</v>
      </c>
      <c r="H15" s="32" t="s">
        <v>7</v>
      </c>
      <c r="I15" s="32" t="s">
        <v>8</v>
      </c>
      <c r="J15" s="37" t="s">
        <v>9</v>
      </c>
      <c r="K15" s="37" t="s">
        <v>4</v>
      </c>
      <c r="L15" s="33" t="s">
        <v>19</v>
      </c>
      <c r="M15" s="32" t="s">
        <v>5</v>
      </c>
      <c r="N15" s="33" t="s">
        <v>6</v>
      </c>
      <c r="O15" s="32" t="s">
        <v>7</v>
      </c>
      <c r="P15" s="33" t="s">
        <v>8</v>
      </c>
      <c r="Q15" s="37" t="s">
        <v>9</v>
      </c>
      <c r="R15" s="37" t="s">
        <v>4</v>
      </c>
      <c r="S15" s="33" t="s">
        <v>19</v>
      </c>
      <c r="T15" s="32" t="s">
        <v>5</v>
      </c>
      <c r="U15" s="32" t="s">
        <v>6</v>
      </c>
      <c r="V15" s="33" t="s">
        <v>7</v>
      </c>
      <c r="W15" s="32" t="s">
        <v>8</v>
      </c>
      <c r="X15" s="37" t="s">
        <v>9</v>
      </c>
      <c r="Y15" s="37" t="s">
        <v>4</v>
      </c>
      <c r="Z15" s="33" t="s">
        <v>19</v>
      </c>
      <c r="AA15" s="32" t="s">
        <v>5</v>
      </c>
      <c r="AB15" s="33" t="s">
        <v>6</v>
      </c>
      <c r="AC15" s="32" t="s">
        <v>7</v>
      </c>
      <c r="AD15" s="33" t="s">
        <v>8</v>
      </c>
      <c r="AE15" s="37" t="s">
        <v>9</v>
      </c>
      <c r="AF15" s="67" t="s">
        <v>4</v>
      </c>
      <c r="AG15" s="9"/>
    </row>
    <row r="16" spans="1:33" ht="12.95" customHeight="1" x14ac:dyDescent="0.3">
      <c r="A16" s="59" t="s">
        <v>44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44"/>
      <c r="AF16" s="44"/>
      <c r="AG16" s="27"/>
    </row>
    <row r="17" spans="1:33" ht="12.95" customHeight="1" x14ac:dyDescent="0.3">
      <c r="A17" s="31" t="str">
        <f>Kerndaten!J13</f>
        <v>WP 1</v>
      </c>
      <c r="B17" s="34"/>
      <c r="C17" s="39"/>
      <c r="D17" s="39"/>
      <c r="E17" s="30"/>
      <c r="F17" s="30"/>
      <c r="G17" s="30"/>
      <c r="H17" s="30"/>
      <c r="I17" s="30"/>
      <c r="J17" s="39"/>
      <c r="K17" s="39"/>
      <c r="L17" s="30"/>
      <c r="M17" s="30"/>
      <c r="N17" s="30"/>
      <c r="O17" s="30"/>
      <c r="P17" s="30"/>
      <c r="Q17" s="39"/>
      <c r="R17" s="39"/>
      <c r="S17" s="30"/>
      <c r="T17" s="30"/>
      <c r="U17" s="30"/>
      <c r="V17" s="30"/>
      <c r="W17" s="30"/>
      <c r="X17" s="39"/>
      <c r="Y17" s="39"/>
      <c r="Z17" s="30"/>
      <c r="AA17" s="30"/>
      <c r="AB17" s="30"/>
      <c r="AC17" s="30"/>
      <c r="AD17" s="30"/>
      <c r="AE17" s="39"/>
      <c r="AF17" s="39"/>
      <c r="AG17" s="9">
        <f>SUM(B17:AF17)</f>
        <v>0</v>
      </c>
    </row>
    <row r="18" spans="1:33" ht="12.95" customHeight="1" x14ac:dyDescent="0.3">
      <c r="A18" s="31" t="str">
        <f>Kerndaten!J14</f>
        <v>WP 2</v>
      </c>
      <c r="B18" s="34"/>
      <c r="C18" s="39"/>
      <c r="D18" s="39"/>
      <c r="E18" s="30"/>
      <c r="F18" s="30"/>
      <c r="G18" s="30"/>
      <c r="H18" s="30"/>
      <c r="I18" s="30"/>
      <c r="J18" s="39"/>
      <c r="K18" s="39"/>
      <c r="L18" s="30"/>
      <c r="M18" s="30"/>
      <c r="N18" s="30"/>
      <c r="O18" s="30"/>
      <c r="P18" s="30"/>
      <c r="Q18" s="39"/>
      <c r="R18" s="39"/>
      <c r="S18" s="30"/>
      <c r="T18" s="30"/>
      <c r="U18" s="30"/>
      <c r="V18" s="30"/>
      <c r="W18" s="30"/>
      <c r="X18" s="39"/>
      <c r="Y18" s="39"/>
      <c r="Z18" s="30"/>
      <c r="AA18" s="30"/>
      <c r="AB18" s="30"/>
      <c r="AC18" s="30"/>
      <c r="AD18" s="30"/>
      <c r="AE18" s="39"/>
      <c r="AF18" s="39"/>
      <c r="AG18" s="9">
        <f t="shared" ref="AG18:AG21" si="0">SUM(B18:AF18)</f>
        <v>0</v>
      </c>
    </row>
    <row r="19" spans="1:33" ht="12.95" customHeight="1" x14ac:dyDescent="0.3">
      <c r="A19" s="31" t="str">
        <f>Kerndaten!J15</f>
        <v>WP 3</v>
      </c>
      <c r="B19" s="34"/>
      <c r="C19" s="39"/>
      <c r="D19" s="39"/>
      <c r="E19" s="30"/>
      <c r="F19" s="30"/>
      <c r="G19" s="30"/>
      <c r="H19" s="30"/>
      <c r="I19" s="30"/>
      <c r="J19" s="39"/>
      <c r="K19" s="39"/>
      <c r="L19" s="30"/>
      <c r="M19" s="30"/>
      <c r="N19" s="30"/>
      <c r="O19" s="30"/>
      <c r="P19" s="30"/>
      <c r="Q19" s="39"/>
      <c r="R19" s="39"/>
      <c r="S19" s="30"/>
      <c r="T19" s="30"/>
      <c r="U19" s="30"/>
      <c r="V19" s="30"/>
      <c r="W19" s="30"/>
      <c r="X19" s="39"/>
      <c r="Y19" s="39"/>
      <c r="Z19" s="30"/>
      <c r="AA19" s="30"/>
      <c r="AB19" s="30"/>
      <c r="AC19" s="30"/>
      <c r="AD19" s="30"/>
      <c r="AE19" s="39"/>
      <c r="AF19" s="39"/>
      <c r="AG19" s="9">
        <f t="shared" si="0"/>
        <v>0</v>
      </c>
    </row>
    <row r="20" spans="1:33" ht="12.95" customHeight="1" x14ac:dyDescent="0.3">
      <c r="A20" s="31" t="str">
        <f>Kerndaten!J16</f>
        <v>WP 4</v>
      </c>
      <c r="B20" s="34"/>
      <c r="C20" s="39"/>
      <c r="D20" s="39"/>
      <c r="E20" s="30"/>
      <c r="F20" s="30"/>
      <c r="G20" s="30"/>
      <c r="H20" s="30"/>
      <c r="I20" s="30"/>
      <c r="J20" s="39"/>
      <c r="K20" s="39"/>
      <c r="L20" s="30"/>
      <c r="M20" s="30"/>
      <c r="N20" s="30"/>
      <c r="O20" s="30"/>
      <c r="P20" s="30"/>
      <c r="Q20" s="39"/>
      <c r="R20" s="39"/>
      <c r="S20" s="30"/>
      <c r="T20" s="30"/>
      <c r="U20" s="30"/>
      <c r="V20" s="30"/>
      <c r="W20" s="30"/>
      <c r="X20" s="39"/>
      <c r="Y20" s="39"/>
      <c r="Z20" s="30"/>
      <c r="AA20" s="30"/>
      <c r="AB20" s="30"/>
      <c r="AC20" s="30"/>
      <c r="AD20" s="30"/>
      <c r="AE20" s="39"/>
      <c r="AF20" s="39"/>
      <c r="AG20" s="9">
        <f t="shared" si="0"/>
        <v>0</v>
      </c>
    </row>
    <row r="21" spans="1:33" ht="12.95" customHeight="1" x14ac:dyDescent="0.3">
      <c r="A21" s="31" t="str">
        <f>Kerndaten!J17</f>
        <v>WP 5</v>
      </c>
      <c r="B21" s="34"/>
      <c r="C21" s="39"/>
      <c r="D21" s="39"/>
      <c r="E21" s="30"/>
      <c r="F21" s="30"/>
      <c r="G21" s="30"/>
      <c r="H21" s="30"/>
      <c r="I21" s="30"/>
      <c r="J21" s="39"/>
      <c r="K21" s="39"/>
      <c r="L21" s="30"/>
      <c r="M21" s="30"/>
      <c r="N21" s="30"/>
      <c r="O21" s="30"/>
      <c r="P21" s="30"/>
      <c r="Q21" s="39"/>
      <c r="R21" s="39"/>
      <c r="S21" s="30"/>
      <c r="T21" s="30"/>
      <c r="U21" s="30"/>
      <c r="V21" s="30"/>
      <c r="W21" s="30"/>
      <c r="X21" s="39"/>
      <c r="Y21" s="39"/>
      <c r="Z21" s="30"/>
      <c r="AA21" s="30"/>
      <c r="AB21" s="30"/>
      <c r="AC21" s="30"/>
      <c r="AD21" s="30"/>
      <c r="AE21" s="39"/>
      <c r="AF21" s="39"/>
      <c r="AG21" s="9">
        <f t="shared" si="0"/>
        <v>0</v>
      </c>
    </row>
    <row r="22" spans="1:33" ht="12.95" customHeight="1" x14ac:dyDescent="0.3">
      <c r="A22" s="31" t="str">
        <f>Kerndaten!J18</f>
        <v>WP 6</v>
      </c>
      <c r="B22" s="13"/>
      <c r="C22" s="40"/>
      <c r="D22" s="40"/>
      <c r="E22" s="13"/>
      <c r="F22" s="13"/>
      <c r="G22" s="13"/>
      <c r="H22" s="13"/>
      <c r="I22" s="13"/>
      <c r="J22" s="40"/>
      <c r="K22" s="40"/>
      <c r="L22" s="13"/>
      <c r="M22" s="13"/>
      <c r="N22" s="13"/>
      <c r="O22" s="13"/>
      <c r="P22" s="13"/>
      <c r="Q22" s="40"/>
      <c r="R22" s="40"/>
      <c r="S22" s="13"/>
      <c r="T22" s="13"/>
      <c r="U22" s="13"/>
      <c r="V22" s="13"/>
      <c r="W22" s="13"/>
      <c r="X22" s="40"/>
      <c r="Y22" s="40"/>
      <c r="Z22" s="13"/>
      <c r="AA22" s="13"/>
      <c r="AB22" s="13"/>
      <c r="AC22" s="13"/>
      <c r="AD22" s="13"/>
      <c r="AE22" s="40"/>
      <c r="AF22" s="40"/>
      <c r="AG22" s="9">
        <f>SUM(B22:AF22)</f>
        <v>0</v>
      </c>
    </row>
    <row r="23" spans="1:33" ht="12.95" customHeight="1" x14ac:dyDescent="0.3">
      <c r="A23" s="31" t="str">
        <f>Kerndaten!J19</f>
        <v>WP 7</v>
      </c>
      <c r="B23" s="13"/>
      <c r="C23" s="40"/>
      <c r="D23" s="40"/>
      <c r="E23" s="13"/>
      <c r="F23" s="13"/>
      <c r="G23" s="13"/>
      <c r="H23" s="13"/>
      <c r="I23" s="13"/>
      <c r="J23" s="40"/>
      <c r="K23" s="40"/>
      <c r="L23" s="13"/>
      <c r="M23" s="13"/>
      <c r="N23" s="13"/>
      <c r="O23" s="13"/>
      <c r="P23" s="13"/>
      <c r="Q23" s="40"/>
      <c r="R23" s="40"/>
      <c r="S23" s="13"/>
      <c r="T23" s="13"/>
      <c r="U23" s="13"/>
      <c r="V23" s="13"/>
      <c r="W23" s="13"/>
      <c r="X23" s="40"/>
      <c r="Y23" s="40"/>
      <c r="Z23" s="13"/>
      <c r="AA23" s="13"/>
      <c r="AB23" s="13"/>
      <c r="AC23" s="13"/>
      <c r="AD23" s="13"/>
      <c r="AE23" s="40"/>
      <c r="AF23" s="40"/>
      <c r="AG23" s="9">
        <f>SUM(B23:AF23)</f>
        <v>0</v>
      </c>
    </row>
    <row r="24" spans="1:33" ht="12.95" customHeight="1" x14ac:dyDescent="0.3">
      <c r="A24" s="12" t="s">
        <v>42</v>
      </c>
      <c r="B24" s="29">
        <f t="shared" ref="B24:AE24" si="1">SUM(B17:B23)</f>
        <v>0</v>
      </c>
      <c r="C24" s="41">
        <f t="shared" si="1"/>
        <v>0</v>
      </c>
      <c r="D24" s="41">
        <f t="shared" si="1"/>
        <v>0</v>
      </c>
      <c r="E24" s="29">
        <f t="shared" si="1"/>
        <v>0</v>
      </c>
      <c r="F24" s="29">
        <f t="shared" si="1"/>
        <v>0</v>
      </c>
      <c r="G24" s="29">
        <f t="shared" si="1"/>
        <v>0</v>
      </c>
      <c r="H24" s="29">
        <f t="shared" si="1"/>
        <v>0</v>
      </c>
      <c r="I24" s="29">
        <f t="shared" si="1"/>
        <v>0</v>
      </c>
      <c r="J24" s="41">
        <f t="shared" si="1"/>
        <v>0</v>
      </c>
      <c r="K24" s="41">
        <f t="shared" si="1"/>
        <v>0</v>
      </c>
      <c r="L24" s="29">
        <f t="shared" si="1"/>
        <v>0</v>
      </c>
      <c r="M24" s="29">
        <f t="shared" si="1"/>
        <v>0</v>
      </c>
      <c r="N24" s="29">
        <f t="shared" si="1"/>
        <v>0</v>
      </c>
      <c r="O24" s="29">
        <f t="shared" si="1"/>
        <v>0</v>
      </c>
      <c r="P24" s="29">
        <f t="shared" si="1"/>
        <v>0</v>
      </c>
      <c r="Q24" s="41">
        <f t="shared" si="1"/>
        <v>0</v>
      </c>
      <c r="R24" s="41">
        <f t="shared" si="1"/>
        <v>0</v>
      </c>
      <c r="S24" s="29">
        <f t="shared" si="1"/>
        <v>0</v>
      </c>
      <c r="T24" s="29">
        <f t="shared" si="1"/>
        <v>0</v>
      </c>
      <c r="U24" s="29">
        <f t="shared" si="1"/>
        <v>0</v>
      </c>
      <c r="V24" s="29">
        <f t="shared" si="1"/>
        <v>0</v>
      </c>
      <c r="W24" s="29">
        <f t="shared" si="1"/>
        <v>0</v>
      </c>
      <c r="X24" s="41">
        <f t="shared" si="1"/>
        <v>0</v>
      </c>
      <c r="Y24" s="41">
        <f t="shared" si="1"/>
        <v>0</v>
      </c>
      <c r="Z24" s="29">
        <f t="shared" si="1"/>
        <v>0</v>
      </c>
      <c r="AA24" s="29">
        <f t="shared" si="1"/>
        <v>0</v>
      </c>
      <c r="AB24" s="29">
        <f t="shared" si="1"/>
        <v>0</v>
      </c>
      <c r="AC24" s="29">
        <f t="shared" si="1"/>
        <v>0</v>
      </c>
      <c r="AD24" s="29">
        <f t="shared" si="1"/>
        <v>0</v>
      </c>
      <c r="AE24" s="41">
        <f t="shared" si="1"/>
        <v>0</v>
      </c>
      <c r="AF24" s="41">
        <f t="shared" ref="AF24" si="2">SUM(AF17:AF23)</f>
        <v>0</v>
      </c>
      <c r="AG24" s="72">
        <f>SUM(B24:AF24)</f>
        <v>0</v>
      </c>
    </row>
    <row r="25" spans="1:33" ht="12.95" customHeight="1" x14ac:dyDescent="0.3">
      <c r="A25" s="64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0"/>
    </row>
    <row r="26" spans="1:33" ht="12.95" customHeight="1" x14ac:dyDescent="0.3">
      <c r="A26" s="59" t="s">
        <v>43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7"/>
    </row>
    <row r="27" spans="1:33" ht="12.95" customHeight="1" x14ac:dyDescent="0.3">
      <c r="A27" s="9" t="str">
        <f>Kerndaten!H23</f>
        <v>A</v>
      </c>
      <c r="B27" s="30"/>
      <c r="C27" s="39"/>
      <c r="D27" s="39"/>
      <c r="E27" s="30"/>
      <c r="F27" s="30"/>
      <c r="G27" s="30"/>
      <c r="H27" s="30"/>
      <c r="I27" s="30"/>
      <c r="J27" s="39"/>
      <c r="K27" s="39"/>
      <c r="L27" s="30"/>
      <c r="M27" s="30"/>
      <c r="N27" s="30"/>
      <c r="O27" s="30"/>
      <c r="P27" s="30"/>
      <c r="Q27" s="39"/>
      <c r="R27" s="39"/>
      <c r="S27" s="30"/>
      <c r="T27" s="30"/>
      <c r="U27" s="30"/>
      <c r="V27" s="30"/>
      <c r="W27" s="30"/>
      <c r="X27" s="39"/>
      <c r="Y27" s="39"/>
      <c r="Z27" s="30"/>
      <c r="AA27" s="30"/>
      <c r="AB27" s="30"/>
      <c r="AC27" s="30"/>
      <c r="AD27" s="30"/>
      <c r="AE27" s="39"/>
      <c r="AF27" s="39"/>
      <c r="AG27" s="9">
        <f>SUM(B27:AF27)</f>
        <v>0</v>
      </c>
    </row>
    <row r="28" spans="1:33" ht="12.95" customHeight="1" x14ac:dyDescent="0.3">
      <c r="A28" s="9" t="str">
        <f>Kerndaten!H24</f>
        <v>B</v>
      </c>
      <c r="B28" s="13"/>
      <c r="C28" s="40"/>
      <c r="D28" s="40"/>
      <c r="E28" s="13"/>
      <c r="F28" s="13"/>
      <c r="G28" s="13"/>
      <c r="H28" s="13"/>
      <c r="I28" s="13"/>
      <c r="J28" s="40"/>
      <c r="K28" s="40"/>
      <c r="L28" s="13"/>
      <c r="M28" s="13"/>
      <c r="N28" s="13"/>
      <c r="O28" s="13"/>
      <c r="P28" s="13"/>
      <c r="Q28" s="40"/>
      <c r="R28" s="40"/>
      <c r="S28" s="13"/>
      <c r="T28" s="13"/>
      <c r="U28" s="13"/>
      <c r="V28" s="13"/>
      <c r="W28" s="13"/>
      <c r="X28" s="40"/>
      <c r="Y28" s="40"/>
      <c r="Z28" s="13"/>
      <c r="AA28" s="13"/>
      <c r="AB28" s="13"/>
      <c r="AC28" s="13"/>
      <c r="AD28" s="13"/>
      <c r="AE28" s="40"/>
      <c r="AF28" s="40"/>
      <c r="AG28" s="9">
        <f>SUM(B28:AF28)</f>
        <v>0</v>
      </c>
    </row>
    <row r="29" spans="1:33" ht="12.95" customHeight="1" x14ac:dyDescent="0.3">
      <c r="A29" s="9" t="str">
        <f>Kerndaten!H25</f>
        <v>C</v>
      </c>
      <c r="B29" s="13"/>
      <c r="C29" s="40"/>
      <c r="D29" s="40"/>
      <c r="E29" s="13"/>
      <c r="F29" s="13"/>
      <c r="G29" s="13"/>
      <c r="H29" s="13"/>
      <c r="I29" s="13"/>
      <c r="J29" s="40"/>
      <c r="K29" s="40"/>
      <c r="L29" s="13"/>
      <c r="M29" s="13"/>
      <c r="N29" s="13"/>
      <c r="O29" s="13"/>
      <c r="P29" s="13"/>
      <c r="Q29" s="40"/>
      <c r="R29" s="40"/>
      <c r="S29" s="13"/>
      <c r="T29" s="13"/>
      <c r="U29" s="13"/>
      <c r="V29" s="13"/>
      <c r="W29" s="13"/>
      <c r="X29" s="40"/>
      <c r="Y29" s="40"/>
      <c r="Z29" s="13"/>
      <c r="AA29" s="13"/>
      <c r="AB29" s="13"/>
      <c r="AC29" s="13"/>
      <c r="AD29" s="13"/>
      <c r="AE29" s="40"/>
      <c r="AF29" s="40"/>
      <c r="AG29" s="9">
        <f>SUM(B29:AF29)</f>
        <v>0</v>
      </c>
    </row>
    <row r="30" spans="1:33" ht="12.95" customHeight="1" x14ac:dyDescent="0.3">
      <c r="A30" s="12" t="s">
        <v>42</v>
      </c>
      <c r="B30" s="29">
        <f>SUM(B27:B29)</f>
        <v>0</v>
      </c>
      <c r="C30" s="41">
        <f t="shared" ref="C30:AE30" si="3">SUM(C27:C29)</f>
        <v>0</v>
      </c>
      <c r="D30" s="41">
        <f t="shared" si="3"/>
        <v>0</v>
      </c>
      <c r="E30" s="29">
        <f t="shared" si="3"/>
        <v>0</v>
      </c>
      <c r="F30" s="29">
        <f t="shared" si="3"/>
        <v>0</v>
      </c>
      <c r="G30" s="29">
        <f t="shared" si="3"/>
        <v>0</v>
      </c>
      <c r="H30" s="29">
        <f t="shared" si="3"/>
        <v>0</v>
      </c>
      <c r="I30" s="29">
        <f t="shared" si="3"/>
        <v>0</v>
      </c>
      <c r="J30" s="41">
        <f t="shared" si="3"/>
        <v>0</v>
      </c>
      <c r="K30" s="41">
        <f t="shared" si="3"/>
        <v>0</v>
      </c>
      <c r="L30" s="29">
        <f t="shared" si="3"/>
        <v>0</v>
      </c>
      <c r="M30" s="29">
        <f t="shared" si="3"/>
        <v>0</v>
      </c>
      <c r="N30" s="29">
        <f t="shared" si="3"/>
        <v>0</v>
      </c>
      <c r="O30" s="29">
        <f t="shared" si="3"/>
        <v>0</v>
      </c>
      <c r="P30" s="29">
        <f t="shared" si="3"/>
        <v>0</v>
      </c>
      <c r="Q30" s="41">
        <f t="shared" si="3"/>
        <v>0</v>
      </c>
      <c r="R30" s="41">
        <f t="shared" si="3"/>
        <v>0</v>
      </c>
      <c r="S30" s="29">
        <f t="shared" si="3"/>
        <v>0</v>
      </c>
      <c r="T30" s="29">
        <f t="shared" si="3"/>
        <v>0</v>
      </c>
      <c r="U30" s="29">
        <f t="shared" si="3"/>
        <v>0</v>
      </c>
      <c r="V30" s="29">
        <f t="shared" si="3"/>
        <v>0</v>
      </c>
      <c r="W30" s="29">
        <f t="shared" si="3"/>
        <v>0</v>
      </c>
      <c r="X30" s="41">
        <f t="shared" si="3"/>
        <v>0</v>
      </c>
      <c r="Y30" s="41">
        <f t="shared" si="3"/>
        <v>0</v>
      </c>
      <c r="Z30" s="29">
        <f t="shared" si="3"/>
        <v>0</v>
      </c>
      <c r="AA30" s="29">
        <f t="shared" si="3"/>
        <v>0</v>
      </c>
      <c r="AB30" s="29">
        <f t="shared" si="3"/>
        <v>0</v>
      </c>
      <c r="AC30" s="29">
        <f t="shared" si="3"/>
        <v>0</v>
      </c>
      <c r="AD30" s="29">
        <f t="shared" si="3"/>
        <v>0</v>
      </c>
      <c r="AE30" s="41">
        <f t="shared" si="3"/>
        <v>0</v>
      </c>
      <c r="AF30" s="41">
        <f t="shared" ref="AF30" si="4">SUM(AF27:AF29)</f>
        <v>0</v>
      </c>
      <c r="AG30" s="9">
        <f>SUM(B30:AF30)</f>
        <v>0</v>
      </c>
    </row>
    <row r="31" spans="1:33" ht="12.95" customHeight="1" x14ac:dyDescent="0.3">
      <c r="A31" s="57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0"/>
    </row>
    <row r="32" spans="1:33" ht="12.95" customHeight="1" x14ac:dyDescent="0.3">
      <c r="A32" s="63" t="s">
        <v>105</v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76"/>
      <c r="AG32" s="27"/>
    </row>
    <row r="33" spans="1:33" ht="12.95" customHeight="1" x14ac:dyDescent="0.3">
      <c r="A33" s="31" t="s">
        <v>10</v>
      </c>
      <c r="B33" s="13"/>
      <c r="C33" s="40"/>
      <c r="D33" s="40"/>
      <c r="E33" s="13"/>
      <c r="F33" s="13"/>
      <c r="G33" s="13"/>
      <c r="H33" s="13"/>
      <c r="I33" s="13"/>
      <c r="J33" s="40"/>
      <c r="K33" s="40"/>
      <c r="L33" s="13"/>
      <c r="M33" s="13"/>
      <c r="N33" s="13"/>
      <c r="O33" s="13"/>
      <c r="P33" s="13"/>
      <c r="Q33" s="40"/>
      <c r="R33" s="40"/>
      <c r="S33" s="13"/>
      <c r="T33" s="13"/>
      <c r="U33" s="13"/>
      <c r="V33" s="13"/>
      <c r="W33" s="13"/>
      <c r="X33" s="40"/>
      <c r="Y33" s="40"/>
      <c r="Z33" s="13"/>
      <c r="AA33" s="13"/>
      <c r="AB33" s="13"/>
      <c r="AC33" s="13"/>
      <c r="AD33" s="13"/>
      <c r="AE33" s="40"/>
      <c r="AF33" s="40"/>
      <c r="AG33" s="9">
        <f>SUM(B33:AF33)</f>
        <v>0</v>
      </c>
    </row>
    <row r="34" spans="1:33" ht="12.95" customHeight="1" x14ac:dyDescent="0.3">
      <c r="A34" s="31" t="s">
        <v>107</v>
      </c>
      <c r="B34" s="13"/>
      <c r="C34" s="40"/>
      <c r="D34" s="40"/>
      <c r="E34" s="13"/>
      <c r="F34" s="13"/>
      <c r="G34" s="13"/>
      <c r="H34" s="13"/>
      <c r="I34" s="13"/>
      <c r="J34" s="40"/>
      <c r="K34" s="40"/>
      <c r="L34" s="13"/>
      <c r="M34" s="13"/>
      <c r="N34" s="13"/>
      <c r="O34" s="13"/>
      <c r="P34" s="13"/>
      <c r="Q34" s="40"/>
      <c r="R34" s="40"/>
      <c r="S34" s="13"/>
      <c r="T34" s="13"/>
      <c r="U34" s="13"/>
      <c r="V34" s="13"/>
      <c r="W34" s="13"/>
      <c r="X34" s="40"/>
      <c r="Y34" s="40"/>
      <c r="Z34" s="13"/>
      <c r="AA34" s="13"/>
      <c r="AB34" s="13"/>
      <c r="AC34" s="13"/>
      <c r="AD34" s="13"/>
      <c r="AE34" s="40"/>
      <c r="AF34" s="40"/>
      <c r="AG34" s="9">
        <f>SUM(B34:AF34)</f>
        <v>0</v>
      </c>
    </row>
    <row r="35" spans="1:33" ht="12.95" customHeight="1" x14ac:dyDescent="0.3">
      <c r="A35" s="31" t="s">
        <v>17</v>
      </c>
      <c r="B35" s="13"/>
      <c r="C35" s="40"/>
      <c r="D35" s="40"/>
      <c r="E35" s="13"/>
      <c r="F35" s="13"/>
      <c r="G35" s="13"/>
      <c r="H35" s="13"/>
      <c r="I35" s="13"/>
      <c r="J35" s="40"/>
      <c r="K35" s="40"/>
      <c r="L35" s="13"/>
      <c r="M35" s="13"/>
      <c r="N35" s="13"/>
      <c r="O35" s="13"/>
      <c r="P35" s="13"/>
      <c r="Q35" s="40"/>
      <c r="R35" s="40"/>
      <c r="S35" s="13"/>
      <c r="T35" s="13"/>
      <c r="U35" s="13"/>
      <c r="V35" s="13"/>
      <c r="W35" s="13"/>
      <c r="X35" s="40"/>
      <c r="Y35" s="40"/>
      <c r="Z35" s="13"/>
      <c r="AA35" s="13"/>
      <c r="AB35" s="13"/>
      <c r="AC35" s="13"/>
      <c r="AD35" s="13"/>
      <c r="AE35" s="40"/>
      <c r="AF35" s="40"/>
      <c r="AG35" s="9">
        <f>SUM(B35:AF35)</f>
        <v>0</v>
      </c>
    </row>
    <row r="36" spans="1:33" ht="12.95" customHeight="1" x14ac:dyDescent="0.3">
      <c r="A36" s="12" t="s">
        <v>42</v>
      </c>
      <c r="B36" s="9">
        <f>SUM(B33:B35)</f>
        <v>0</v>
      </c>
      <c r="C36" s="42">
        <f t="shared" ref="C36:AE36" si="5">SUM(C33:C35)</f>
        <v>0</v>
      </c>
      <c r="D36" s="42">
        <f t="shared" si="5"/>
        <v>0</v>
      </c>
      <c r="E36" s="9">
        <f t="shared" si="5"/>
        <v>0</v>
      </c>
      <c r="F36" s="9">
        <f t="shared" si="5"/>
        <v>0</v>
      </c>
      <c r="G36" s="9">
        <f t="shared" si="5"/>
        <v>0</v>
      </c>
      <c r="H36" s="9">
        <f t="shared" si="5"/>
        <v>0</v>
      </c>
      <c r="I36" s="9">
        <f t="shared" si="5"/>
        <v>0</v>
      </c>
      <c r="J36" s="42">
        <f t="shared" si="5"/>
        <v>0</v>
      </c>
      <c r="K36" s="42">
        <f t="shared" si="5"/>
        <v>0</v>
      </c>
      <c r="L36" s="9">
        <f t="shared" si="5"/>
        <v>0</v>
      </c>
      <c r="M36" s="9">
        <f t="shared" si="5"/>
        <v>0</v>
      </c>
      <c r="N36" s="9">
        <f t="shared" si="5"/>
        <v>0</v>
      </c>
      <c r="O36" s="9">
        <f t="shared" si="5"/>
        <v>0</v>
      </c>
      <c r="P36" s="9">
        <f t="shared" si="5"/>
        <v>0</v>
      </c>
      <c r="Q36" s="42">
        <f t="shared" si="5"/>
        <v>0</v>
      </c>
      <c r="R36" s="42">
        <f t="shared" si="5"/>
        <v>0</v>
      </c>
      <c r="S36" s="9">
        <f t="shared" si="5"/>
        <v>0</v>
      </c>
      <c r="T36" s="9">
        <f t="shared" si="5"/>
        <v>0</v>
      </c>
      <c r="U36" s="9">
        <f t="shared" si="5"/>
        <v>0</v>
      </c>
      <c r="V36" s="9">
        <f t="shared" si="5"/>
        <v>0</v>
      </c>
      <c r="W36" s="9">
        <f t="shared" si="5"/>
        <v>0</v>
      </c>
      <c r="X36" s="42">
        <f t="shared" si="5"/>
        <v>0</v>
      </c>
      <c r="Y36" s="42">
        <f t="shared" si="5"/>
        <v>0</v>
      </c>
      <c r="Z36" s="9">
        <f t="shared" si="5"/>
        <v>0</v>
      </c>
      <c r="AA36" s="9">
        <f t="shared" si="5"/>
        <v>0</v>
      </c>
      <c r="AB36" s="9">
        <f t="shared" si="5"/>
        <v>0</v>
      </c>
      <c r="AC36" s="9">
        <f t="shared" si="5"/>
        <v>0</v>
      </c>
      <c r="AD36" s="9">
        <f t="shared" si="5"/>
        <v>0</v>
      </c>
      <c r="AE36" s="42">
        <f t="shared" si="5"/>
        <v>0</v>
      </c>
      <c r="AF36" s="42">
        <f>SUM(AF33:AF35)</f>
        <v>0</v>
      </c>
      <c r="AG36" s="9">
        <f>SUM(B36:AF36)</f>
        <v>0</v>
      </c>
    </row>
    <row r="37" spans="1:33" ht="12.95" customHeight="1" x14ac:dyDescent="0.3">
      <c r="A37" s="63" t="s">
        <v>11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76"/>
      <c r="AG37" s="27"/>
    </row>
    <row r="38" spans="1:33" ht="12.95" customHeight="1" x14ac:dyDescent="0.3">
      <c r="A38" s="31" t="s">
        <v>108</v>
      </c>
      <c r="B38" s="13"/>
      <c r="C38" s="40"/>
      <c r="D38" s="40"/>
      <c r="E38" s="13"/>
      <c r="F38" s="13"/>
      <c r="G38" s="13"/>
      <c r="H38" s="13"/>
      <c r="I38" s="13"/>
      <c r="J38" s="40"/>
      <c r="K38" s="40"/>
      <c r="L38" s="13"/>
      <c r="M38" s="13"/>
      <c r="N38" s="13"/>
      <c r="O38" s="13"/>
      <c r="P38" s="13"/>
      <c r="Q38" s="40"/>
      <c r="R38" s="40"/>
      <c r="S38" s="13"/>
      <c r="T38" s="13"/>
      <c r="U38" s="13"/>
      <c r="V38" s="13"/>
      <c r="W38" s="13"/>
      <c r="X38" s="40"/>
      <c r="Y38" s="40"/>
      <c r="Z38" s="13"/>
      <c r="AA38" s="13"/>
      <c r="AB38" s="13"/>
      <c r="AC38" s="13"/>
      <c r="AD38" s="13"/>
      <c r="AE38" s="40"/>
      <c r="AF38" s="40"/>
      <c r="AG38" s="9">
        <f>SUM(B38:AF38)</f>
        <v>0</v>
      </c>
    </row>
    <row r="39" spans="1:33" ht="12.95" customHeight="1" x14ac:dyDescent="0.3">
      <c r="A39" s="31" t="s">
        <v>109</v>
      </c>
      <c r="B39" s="13"/>
      <c r="C39" s="40"/>
      <c r="D39" s="40"/>
      <c r="E39" s="13"/>
      <c r="F39" s="13"/>
      <c r="G39" s="13"/>
      <c r="H39" s="13"/>
      <c r="I39" s="13"/>
      <c r="J39" s="40"/>
      <c r="K39" s="40"/>
      <c r="L39" s="13"/>
      <c r="M39" s="13"/>
      <c r="N39" s="13"/>
      <c r="O39" s="13"/>
      <c r="P39" s="13"/>
      <c r="Q39" s="40"/>
      <c r="R39" s="40"/>
      <c r="S39" s="13"/>
      <c r="T39" s="13"/>
      <c r="U39" s="13"/>
      <c r="V39" s="13"/>
      <c r="W39" s="13"/>
      <c r="X39" s="40"/>
      <c r="Y39" s="40"/>
      <c r="Z39" s="13"/>
      <c r="AA39" s="13"/>
      <c r="AB39" s="13"/>
      <c r="AC39" s="13"/>
      <c r="AD39" s="13"/>
      <c r="AE39" s="40"/>
      <c r="AF39" s="40"/>
      <c r="AG39" s="9">
        <f>SUM(B39:AF39)</f>
        <v>0</v>
      </c>
    </row>
    <row r="40" spans="1:33" ht="12.95" customHeight="1" x14ac:dyDescent="0.3">
      <c r="A40" s="31" t="s">
        <v>110</v>
      </c>
      <c r="B40" s="13"/>
      <c r="C40" s="40"/>
      <c r="D40" s="40"/>
      <c r="E40" s="13"/>
      <c r="F40" s="13"/>
      <c r="G40" s="13"/>
      <c r="H40" s="13"/>
      <c r="I40" s="13"/>
      <c r="J40" s="40"/>
      <c r="K40" s="40"/>
      <c r="L40" s="13"/>
      <c r="M40" s="13"/>
      <c r="N40" s="13"/>
      <c r="O40" s="13"/>
      <c r="P40" s="13"/>
      <c r="Q40" s="40"/>
      <c r="R40" s="40"/>
      <c r="S40" s="13"/>
      <c r="T40" s="13"/>
      <c r="U40" s="13"/>
      <c r="V40" s="13"/>
      <c r="W40" s="13"/>
      <c r="X40" s="40"/>
      <c r="Y40" s="40"/>
      <c r="Z40" s="13"/>
      <c r="AA40" s="13"/>
      <c r="AB40" s="13"/>
      <c r="AC40" s="13"/>
      <c r="AD40" s="13"/>
      <c r="AE40" s="40"/>
      <c r="AF40" s="40"/>
      <c r="AG40" s="9">
        <f>SUM(B40:AF40)</f>
        <v>0</v>
      </c>
    </row>
    <row r="41" spans="1:33" ht="12.95" customHeight="1" x14ac:dyDescent="0.3">
      <c r="A41" s="12" t="s">
        <v>12</v>
      </c>
      <c r="B41" s="13">
        <f t="shared" ref="B41:AF41" si="6">SUM(B38:B40)</f>
        <v>0</v>
      </c>
      <c r="C41" s="40">
        <f t="shared" si="6"/>
        <v>0</v>
      </c>
      <c r="D41" s="40">
        <f t="shared" si="6"/>
        <v>0</v>
      </c>
      <c r="E41" s="13">
        <f t="shared" si="6"/>
        <v>0</v>
      </c>
      <c r="F41" s="13">
        <f t="shared" si="6"/>
        <v>0</v>
      </c>
      <c r="G41" s="13">
        <f t="shared" si="6"/>
        <v>0</v>
      </c>
      <c r="H41" s="13">
        <f t="shared" si="6"/>
        <v>0</v>
      </c>
      <c r="I41" s="13">
        <f t="shared" si="6"/>
        <v>0</v>
      </c>
      <c r="J41" s="40">
        <f t="shared" si="6"/>
        <v>0</v>
      </c>
      <c r="K41" s="40">
        <f t="shared" si="6"/>
        <v>0</v>
      </c>
      <c r="L41" s="13">
        <f t="shared" si="6"/>
        <v>0</v>
      </c>
      <c r="M41" s="13">
        <f t="shared" si="6"/>
        <v>0</v>
      </c>
      <c r="N41" s="13">
        <f t="shared" si="6"/>
        <v>0</v>
      </c>
      <c r="O41" s="13">
        <f t="shared" si="6"/>
        <v>0</v>
      </c>
      <c r="P41" s="13">
        <f t="shared" si="6"/>
        <v>0</v>
      </c>
      <c r="Q41" s="40">
        <f t="shared" si="6"/>
        <v>0</v>
      </c>
      <c r="R41" s="40">
        <f t="shared" si="6"/>
        <v>0</v>
      </c>
      <c r="S41" s="13">
        <f t="shared" si="6"/>
        <v>0</v>
      </c>
      <c r="T41" s="13">
        <f t="shared" si="6"/>
        <v>0</v>
      </c>
      <c r="U41" s="13">
        <f t="shared" si="6"/>
        <v>0</v>
      </c>
      <c r="V41" s="13">
        <f t="shared" si="6"/>
        <v>0</v>
      </c>
      <c r="W41" s="13">
        <f t="shared" si="6"/>
        <v>0</v>
      </c>
      <c r="X41" s="40">
        <f t="shared" si="6"/>
        <v>0</v>
      </c>
      <c r="Y41" s="40">
        <f t="shared" si="6"/>
        <v>0</v>
      </c>
      <c r="Z41" s="13">
        <f t="shared" si="6"/>
        <v>0</v>
      </c>
      <c r="AA41" s="13">
        <f t="shared" si="6"/>
        <v>0</v>
      </c>
      <c r="AB41" s="13">
        <f t="shared" si="6"/>
        <v>0</v>
      </c>
      <c r="AC41" s="13">
        <f t="shared" si="6"/>
        <v>0</v>
      </c>
      <c r="AD41" s="13">
        <f t="shared" si="6"/>
        <v>0</v>
      </c>
      <c r="AE41" s="40">
        <f t="shared" si="6"/>
        <v>0</v>
      </c>
      <c r="AF41" s="40">
        <f t="shared" si="6"/>
        <v>0</v>
      </c>
      <c r="AG41" s="9">
        <f>SUM(B41:AF41)</f>
        <v>0</v>
      </c>
    </row>
    <row r="42" spans="1:33" ht="14.45" x14ac:dyDescent="0.3">
      <c r="A42" s="16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16"/>
    </row>
    <row r="43" spans="1:33" ht="14.45" x14ac:dyDescent="0.3">
      <c r="A43" s="21" t="s">
        <v>13</v>
      </c>
      <c r="B43" s="9">
        <f>B24+B30+B36</f>
        <v>0</v>
      </c>
      <c r="C43" s="42">
        <f t="shared" ref="C43:AE43" si="7">C24+C30+C36</f>
        <v>0</v>
      </c>
      <c r="D43" s="42">
        <f t="shared" si="7"/>
        <v>0</v>
      </c>
      <c r="E43" s="9">
        <f t="shared" si="7"/>
        <v>0</v>
      </c>
      <c r="F43" s="9">
        <f t="shared" si="7"/>
        <v>0</v>
      </c>
      <c r="G43" s="9">
        <f t="shared" si="7"/>
        <v>0</v>
      </c>
      <c r="H43" s="9">
        <f t="shared" si="7"/>
        <v>0</v>
      </c>
      <c r="I43" s="9">
        <f t="shared" si="7"/>
        <v>0</v>
      </c>
      <c r="J43" s="42">
        <f t="shared" si="7"/>
        <v>0</v>
      </c>
      <c r="K43" s="42">
        <f t="shared" si="7"/>
        <v>0</v>
      </c>
      <c r="L43" s="9">
        <f t="shared" si="7"/>
        <v>0</v>
      </c>
      <c r="M43" s="9">
        <f t="shared" si="7"/>
        <v>0</v>
      </c>
      <c r="N43" s="9">
        <f t="shared" si="7"/>
        <v>0</v>
      </c>
      <c r="O43" s="9">
        <f t="shared" si="7"/>
        <v>0</v>
      </c>
      <c r="P43" s="9">
        <f t="shared" si="7"/>
        <v>0</v>
      </c>
      <c r="Q43" s="42">
        <f t="shared" si="7"/>
        <v>0</v>
      </c>
      <c r="R43" s="42">
        <f t="shared" si="7"/>
        <v>0</v>
      </c>
      <c r="S43" s="9">
        <f t="shared" si="7"/>
        <v>0</v>
      </c>
      <c r="T43" s="9">
        <f t="shared" si="7"/>
        <v>0</v>
      </c>
      <c r="U43" s="9">
        <f t="shared" si="7"/>
        <v>0</v>
      </c>
      <c r="V43" s="9">
        <f t="shared" si="7"/>
        <v>0</v>
      </c>
      <c r="W43" s="9">
        <f t="shared" si="7"/>
        <v>0</v>
      </c>
      <c r="X43" s="42">
        <f t="shared" si="7"/>
        <v>0</v>
      </c>
      <c r="Y43" s="42">
        <f t="shared" si="7"/>
        <v>0</v>
      </c>
      <c r="Z43" s="9">
        <f t="shared" si="7"/>
        <v>0</v>
      </c>
      <c r="AA43" s="9">
        <f t="shared" si="7"/>
        <v>0</v>
      </c>
      <c r="AB43" s="9">
        <f t="shared" si="7"/>
        <v>0</v>
      </c>
      <c r="AC43" s="9">
        <f t="shared" si="7"/>
        <v>0</v>
      </c>
      <c r="AD43" s="9">
        <f t="shared" si="7"/>
        <v>0</v>
      </c>
      <c r="AE43" s="42">
        <f t="shared" si="7"/>
        <v>0</v>
      </c>
      <c r="AF43" s="42">
        <f t="shared" ref="AF43" si="8">AF24+AF30+AF36</f>
        <v>0</v>
      </c>
      <c r="AG43" s="15">
        <f>SUM(B43:AF43)</f>
        <v>0</v>
      </c>
    </row>
    <row r="44" spans="1:33" ht="14.45" x14ac:dyDescent="0.3">
      <c r="A44" s="68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69"/>
    </row>
    <row r="45" spans="1:33" ht="14.45" x14ac:dyDescent="0.3">
      <c r="A45" s="17" t="s">
        <v>14</v>
      </c>
      <c r="B45" s="9">
        <f>B43+B41</f>
        <v>0</v>
      </c>
      <c r="C45" s="42">
        <f t="shared" ref="C45:AE45" si="9">C43+C41</f>
        <v>0</v>
      </c>
      <c r="D45" s="42">
        <f t="shared" si="9"/>
        <v>0</v>
      </c>
      <c r="E45" s="9">
        <f t="shared" si="9"/>
        <v>0</v>
      </c>
      <c r="F45" s="9">
        <f t="shared" si="9"/>
        <v>0</v>
      </c>
      <c r="G45" s="9">
        <f t="shared" si="9"/>
        <v>0</v>
      </c>
      <c r="H45" s="9">
        <f t="shared" si="9"/>
        <v>0</v>
      </c>
      <c r="I45" s="9">
        <f t="shared" si="9"/>
        <v>0</v>
      </c>
      <c r="J45" s="42">
        <f t="shared" si="9"/>
        <v>0</v>
      </c>
      <c r="K45" s="42">
        <f t="shared" si="9"/>
        <v>0</v>
      </c>
      <c r="L45" s="9">
        <f t="shared" si="9"/>
        <v>0</v>
      </c>
      <c r="M45" s="9">
        <f t="shared" si="9"/>
        <v>0</v>
      </c>
      <c r="N45" s="9">
        <f t="shared" si="9"/>
        <v>0</v>
      </c>
      <c r="O45" s="9">
        <f t="shared" si="9"/>
        <v>0</v>
      </c>
      <c r="P45" s="9">
        <f t="shared" si="9"/>
        <v>0</v>
      </c>
      <c r="Q45" s="42">
        <f t="shared" si="9"/>
        <v>0</v>
      </c>
      <c r="R45" s="42">
        <f t="shared" si="9"/>
        <v>0</v>
      </c>
      <c r="S45" s="9">
        <f t="shared" si="9"/>
        <v>0</v>
      </c>
      <c r="T45" s="9">
        <f t="shared" si="9"/>
        <v>0</v>
      </c>
      <c r="U45" s="9">
        <f t="shared" si="9"/>
        <v>0</v>
      </c>
      <c r="V45" s="9">
        <f t="shared" si="9"/>
        <v>0</v>
      </c>
      <c r="W45" s="9">
        <f t="shared" si="9"/>
        <v>0</v>
      </c>
      <c r="X45" s="42">
        <f t="shared" si="9"/>
        <v>0</v>
      </c>
      <c r="Y45" s="42">
        <f t="shared" si="9"/>
        <v>0</v>
      </c>
      <c r="Z45" s="9">
        <f t="shared" si="9"/>
        <v>0</v>
      </c>
      <c r="AA45" s="9">
        <f t="shared" si="9"/>
        <v>0</v>
      </c>
      <c r="AB45" s="9">
        <f t="shared" si="9"/>
        <v>0</v>
      </c>
      <c r="AC45" s="9">
        <f t="shared" si="9"/>
        <v>0</v>
      </c>
      <c r="AD45" s="9">
        <f t="shared" si="9"/>
        <v>0</v>
      </c>
      <c r="AE45" s="42">
        <f t="shared" si="9"/>
        <v>0</v>
      </c>
      <c r="AF45" s="42">
        <f t="shared" ref="AF45" si="10">AF43+AF41</f>
        <v>0</v>
      </c>
      <c r="AG45" s="9">
        <f>SUM(B45:AF45)</f>
        <v>0</v>
      </c>
    </row>
    <row r="46" spans="1:33" ht="14.45" x14ac:dyDescent="0.3">
      <c r="A46" s="20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</row>
    <row r="48" spans="1:33" x14ac:dyDescent="0.25">
      <c r="A48" s="179" t="s">
        <v>45</v>
      </c>
      <c r="B48" s="180"/>
      <c r="C48" s="180"/>
      <c r="D48" s="180"/>
      <c r="E48" s="180"/>
      <c r="F48" s="180"/>
      <c r="G48" s="180"/>
      <c r="H48" s="180"/>
      <c r="I48" s="180"/>
      <c r="J48" s="180"/>
      <c r="K48" s="180"/>
      <c r="L48" s="180"/>
      <c r="M48" s="180"/>
      <c r="N48" s="180"/>
      <c r="O48" s="181"/>
      <c r="AE48" s="20"/>
    </row>
    <row r="49" spans="1:30" x14ac:dyDescent="0.25">
      <c r="A49" s="182"/>
      <c r="B49" s="168"/>
      <c r="C49" s="168"/>
      <c r="D49" s="168"/>
      <c r="E49" s="168"/>
      <c r="F49" s="168"/>
      <c r="G49" s="168"/>
      <c r="H49" s="168"/>
      <c r="I49" s="168"/>
      <c r="J49" s="168"/>
      <c r="K49" s="168"/>
      <c r="L49" s="168"/>
      <c r="M49" s="168"/>
      <c r="N49" s="168"/>
      <c r="O49" s="168"/>
      <c r="P49" s="168"/>
      <c r="Q49" s="168"/>
      <c r="R49" s="168"/>
      <c r="S49" s="168"/>
      <c r="T49" s="168"/>
      <c r="U49" s="168"/>
      <c r="V49" s="168"/>
      <c r="W49" s="168"/>
      <c r="X49" s="168"/>
      <c r="Y49" s="168"/>
      <c r="Z49" s="168"/>
      <c r="AA49" s="168"/>
      <c r="AB49" s="168"/>
      <c r="AC49" s="168"/>
      <c r="AD49" s="169"/>
    </row>
    <row r="50" spans="1:30" x14ac:dyDescent="0.25">
      <c r="A50" s="183"/>
      <c r="B50" s="170"/>
      <c r="C50" s="170"/>
      <c r="D50" s="170"/>
      <c r="E50" s="170"/>
      <c r="F50" s="170"/>
      <c r="G50" s="170"/>
      <c r="H50" s="170"/>
      <c r="I50" s="170"/>
      <c r="J50" s="170"/>
      <c r="K50" s="170"/>
      <c r="L50" s="170"/>
      <c r="M50" s="170"/>
      <c r="N50" s="170"/>
      <c r="O50" s="170"/>
      <c r="P50" s="170"/>
      <c r="Q50" s="170"/>
      <c r="R50" s="170"/>
      <c r="S50" s="170"/>
      <c r="T50" s="170"/>
      <c r="U50" s="170"/>
      <c r="V50" s="170"/>
      <c r="W50" s="170"/>
      <c r="X50" s="170"/>
      <c r="Y50" s="170"/>
      <c r="Z50" s="170"/>
      <c r="AA50" s="170"/>
      <c r="AB50" s="170"/>
      <c r="AC50" s="170"/>
      <c r="AD50" s="171"/>
    </row>
    <row r="51" spans="1:30" x14ac:dyDescent="0.25">
      <c r="A51" s="183"/>
      <c r="B51" s="170"/>
      <c r="C51" s="170"/>
      <c r="D51" s="170"/>
      <c r="E51" s="170"/>
      <c r="F51" s="170"/>
      <c r="G51" s="170"/>
      <c r="H51" s="170"/>
      <c r="I51" s="170"/>
      <c r="J51" s="170"/>
      <c r="K51" s="170"/>
      <c r="L51" s="170"/>
      <c r="M51" s="170"/>
      <c r="N51" s="170"/>
      <c r="O51" s="170"/>
      <c r="P51" s="170"/>
      <c r="Q51" s="170"/>
      <c r="R51" s="170"/>
      <c r="S51" s="170"/>
      <c r="T51" s="170"/>
      <c r="U51" s="170"/>
      <c r="V51" s="170"/>
      <c r="W51" s="170"/>
      <c r="X51" s="170"/>
      <c r="Y51" s="170"/>
      <c r="Z51" s="170"/>
      <c r="AA51" s="170"/>
      <c r="AB51" s="170"/>
      <c r="AC51" s="170"/>
      <c r="AD51" s="171"/>
    </row>
    <row r="52" spans="1:30" x14ac:dyDescent="0.25">
      <c r="A52" s="183"/>
      <c r="B52" s="170"/>
      <c r="C52" s="170"/>
      <c r="D52" s="170"/>
      <c r="E52" s="170"/>
      <c r="F52" s="170"/>
      <c r="G52" s="170"/>
      <c r="H52" s="170"/>
      <c r="I52" s="170"/>
      <c r="J52" s="170"/>
      <c r="K52" s="170"/>
      <c r="L52" s="170"/>
      <c r="M52" s="170"/>
      <c r="N52" s="170"/>
      <c r="O52" s="170"/>
      <c r="P52" s="170"/>
      <c r="Q52" s="170"/>
      <c r="R52" s="170"/>
      <c r="S52" s="170"/>
      <c r="T52" s="170"/>
      <c r="U52" s="170"/>
      <c r="V52" s="170"/>
      <c r="W52" s="170"/>
      <c r="X52" s="170"/>
      <c r="Y52" s="170"/>
      <c r="Z52" s="170"/>
      <c r="AA52" s="170"/>
      <c r="AB52" s="170"/>
      <c r="AC52" s="170"/>
      <c r="AD52" s="171"/>
    </row>
    <row r="53" spans="1:30" x14ac:dyDescent="0.25">
      <c r="A53" s="184"/>
      <c r="B53" s="172"/>
      <c r="C53" s="172"/>
      <c r="D53" s="172"/>
      <c r="E53" s="172"/>
      <c r="F53" s="172"/>
      <c r="G53" s="172"/>
      <c r="H53" s="172"/>
      <c r="I53" s="172"/>
      <c r="J53" s="172"/>
      <c r="K53" s="172"/>
      <c r="L53" s="172"/>
      <c r="M53" s="172"/>
      <c r="N53" s="172"/>
      <c r="O53" s="172"/>
      <c r="P53" s="172"/>
      <c r="Q53" s="172"/>
      <c r="R53" s="172"/>
      <c r="S53" s="172"/>
      <c r="T53" s="172"/>
      <c r="U53" s="172"/>
      <c r="V53" s="172"/>
      <c r="W53" s="172"/>
      <c r="X53" s="172"/>
      <c r="Y53" s="172"/>
      <c r="Z53" s="172"/>
      <c r="AA53" s="172"/>
      <c r="AB53" s="172"/>
      <c r="AC53" s="172"/>
      <c r="AD53" s="173"/>
    </row>
    <row r="54" spans="1:30" x14ac:dyDescent="0.25">
      <c r="A54" s="147" t="s">
        <v>46</v>
      </c>
      <c r="B54" s="168" t="str">
        <f>Kerndaten!D16</f>
        <v>Max Mustermann</v>
      </c>
      <c r="C54" s="168"/>
      <c r="D54" s="168"/>
      <c r="E54" s="168"/>
      <c r="F54" s="168"/>
      <c r="G54" s="168"/>
      <c r="H54" s="168"/>
      <c r="I54" s="169"/>
      <c r="P54" s="147" t="s">
        <v>48</v>
      </c>
      <c r="Q54" s="148"/>
      <c r="R54" s="148"/>
      <c r="S54" s="148"/>
      <c r="T54" s="148"/>
      <c r="U54" s="148"/>
      <c r="V54" s="148"/>
      <c r="W54" s="168" t="str">
        <f>Kerndaten!D29</f>
        <v>Prof. Dr. Musterfrau</v>
      </c>
      <c r="X54" s="168"/>
      <c r="Y54" s="168"/>
      <c r="Z54" s="168"/>
      <c r="AA54" s="168"/>
      <c r="AB54" s="168"/>
      <c r="AC54" s="168"/>
      <c r="AD54" s="169"/>
    </row>
    <row r="55" spans="1:30" x14ac:dyDescent="0.25">
      <c r="A55" s="160"/>
      <c r="B55" s="170"/>
      <c r="C55" s="170"/>
      <c r="D55" s="170"/>
      <c r="E55" s="170"/>
      <c r="F55" s="170"/>
      <c r="G55" s="170"/>
      <c r="H55" s="170"/>
      <c r="I55" s="171"/>
      <c r="P55" s="160"/>
      <c r="Q55" s="161"/>
      <c r="R55" s="161"/>
      <c r="S55" s="161"/>
      <c r="T55" s="161"/>
      <c r="U55" s="161"/>
      <c r="V55" s="161"/>
      <c r="W55" s="170"/>
      <c r="X55" s="170"/>
      <c r="Y55" s="170"/>
      <c r="Z55" s="170"/>
      <c r="AA55" s="170"/>
      <c r="AB55" s="170"/>
      <c r="AC55" s="170"/>
      <c r="AD55" s="171"/>
    </row>
    <row r="56" spans="1:30" x14ac:dyDescent="0.25">
      <c r="A56" s="160"/>
      <c r="B56" s="170"/>
      <c r="C56" s="170"/>
      <c r="D56" s="170"/>
      <c r="E56" s="170"/>
      <c r="F56" s="170"/>
      <c r="G56" s="170"/>
      <c r="H56" s="170"/>
      <c r="I56" s="171"/>
      <c r="P56" s="160"/>
      <c r="Q56" s="161"/>
      <c r="R56" s="161"/>
      <c r="S56" s="161"/>
      <c r="T56" s="161"/>
      <c r="U56" s="161"/>
      <c r="V56" s="161"/>
      <c r="W56" s="170"/>
      <c r="X56" s="170"/>
      <c r="Y56" s="170"/>
      <c r="Z56" s="170"/>
      <c r="AA56" s="170"/>
      <c r="AB56" s="170"/>
      <c r="AC56" s="170"/>
      <c r="AD56" s="171"/>
    </row>
    <row r="57" spans="1:30" x14ac:dyDescent="0.25">
      <c r="A57" s="160"/>
      <c r="B57" s="170"/>
      <c r="C57" s="170"/>
      <c r="D57" s="170"/>
      <c r="E57" s="170"/>
      <c r="F57" s="170"/>
      <c r="G57" s="170"/>
      <c r="H57" s="170"/>
      <c r="I57" s="171"/>
      <c r="P57" s="160"/>
      <c r="Q57" s="161"/>
      <c r="R57" s="161"/>
      <c r="S57" s="161"/>
      <c r="T57" s="161"/>
      <c r="U57" s="161"/>
      <c r="V57" s="161"/>
      <c r="W57" s="170"/>
      <c r="X57" s="170"/>
      <c r="Y57" s="170"/>
      <c r="Z57" s="170"/>
      <c r="AA57" s="170"/>
      <c r="AB57" s="170"/>
      <c r="AC57" s="170"/>
      <c r="AD57" s="171"/>
    </row>
    <row r="58" spans="1:30" x14ac:dyDescent="0.25">
      <c r="A58" s="174" t="s">
        <v>20</v>
      </c>
      <c r="B58" s="170"/>
      <c r="C58" s="170"/>
      <c r="D58" s="170"/>
      <c r="E58" s="170"/>
      <c r="F58" s="170"/>
      <c r="G58" s="170"/>
      <c r="H58" s="170"/>
      <c r="I58" s="171"/>
      <c r="P58" s="165" t="s">
        <v>21</v>
      </c>
      <c r="Q58" s="166"/>
      <c r="R58" s="166"/>
      <c r="S58" s="166"/>
      <c r="T58" s="166"/>
      <c r="U58" s="166"/>
      <c r="V58" s="166"/>
      <c r="W58" s="170"/>
      <c r="X58" s="170"/>
      <c r="Y58" s="170"/>
      <c r="Z58" s="170"/>
      <c r="AA58" s="170"/>
      <c r="AB58" s="170"/>
      <c r="AC58" s="170"/>
      <c r="AD58" s="171"/>
    </row>
    <row r="59" spans="1:30" x14ac:dyDescent="0.25">
      <c r="A59" s="174"/>
      <c r="B59" s="170"/>
      <c r="C59" s="170"/>
      <c r="D59" s="170"/>
      <c r="E59" s="170"/>
      <c r="F59" s="170"/>
      <c r="G59" s="170"/>
      <c r="H59" s="170"/>
      <c r="I59" s="171"/>
      <c r="P59" s="165"/>
      <c r="Q59" s="166"/>
      <c r="R59" s="166"/>
      <c r="S59" s="166"/>
      <c r="T59" s="166"/>
      <c r="U59" s="166"/>
      <c r="V59" s="166"/>
      <c r="W59" s="170"/>
      <c r="X59" s="170"/>
      <c r="Y59" s="170"/>
      <c r="Z59" s="170"/>
      <c r="AA59" s="170"/>
      <c r="AB59" s="170"/>
      <c r="AC59" s="170"/>
      <c r="AD59" s="171"/>
    </row>
    <row r="60" spans="1:30" x14ac:dyDescent="0.25">
      <c r="A60" s="165" t="s">
        <v>47</v>
      </c>
      <c r="B60" s="170"/>
      <c r="C60" s="170"/>
      <c r="D60" s="170"/>
      <c r="E60" s="170"/>
      <c r="F60" s="170"/>
      <c r="G60" s="170"/>
      <c r="H60" s="170"/>
      <c r="I60" s="171"/>
      <c r="P60" s="165" t="s">
        <v>47</v>
      </c>
      <c r="Q60" s="166"/>
      <c r="R60" s="166"/>
      <c r="S60" s="166"/>
      <c r="T60" s="166"/>
      <c r="U60" s="166"/>
      <c r="V60" s="166"/>
      <c r="W60" s="170"/>
      <c r="X60" s="170"/>
      <c r="Y60" s="170"/>
      <c r="Z60" s="170"/>
      <c r="AA60" s="170"/>
      <c r="AB60" s="170"/>
      <c r="AC60" s="170"/>
      <c r="AD60" s="171"/>
    </row>
    <row r="61" spans="1:30" x14ac:dyDescent="0.25">
      <c r="A61" s="167"/>
      <c r="B61" s="172"/>
      <c r="C61" s="172"/>
      <c r="D61" s="172"/>
      <c r="E61" s="172"/>
      <c r="F61" s="172"/>
      <c r="G61" s="172"/>
      <c r="H61" s="172"/>
      <c r="I61" s="173"/>
      <c r="P61" s="167"/>
      <c r="Q61" s="145"/>
      <c r="R61" s="145"/>
      <c r="S61" s="145"/>
      <c r="T61" s="145"/>
      <c r="U61" s="145"/>
      <c r="V61" s="145"/>
      <c r="W61" s="172"/>
      <c r="X61" s="172"/>
      <c r="Y61" s="172"/>
      <c r="Z61" s="172"/>
      <c r="AA61" s="172"/>
      <c r="AB61" s="172"/>
      <c r="AC61" s="172"/>
      <c r="AD61" s="173"/>
    </row>
  </sheetData>
  <mergeCells count="28">
    <mergeCell ref="A9:C10"/>
    <mergeCell ref="D9:O10"/>
    <mergeCell ref="P9:Z10"/>
    <mergeCell ref="AA9:AD10"/>
    <mergeCell ref="T3:U4"/>
    <mergeCell ref="V3:X4"/>
    <mergeCell ref="Y3:Z4"/>
    <mergeCell ref="AA3:AD4"/>
    <mergeCell ref="A6:C7"/>
    <mergeCell ref="D6:I7"/>
    <mergeCell ref="J6:O7"/>
    <mergeCell ref="P6:T7"/>
    <mergeCell ref="U6:Z7"/>
    <mergeCell ref="AA6:AD7"/>
    <mergeCell ref="A48:O48"/>
    <mergeCell ref="A49:AD53"/>
    <mergeCell ref="A54:A57"/>
    <mergeCell ref="B54:I57"/>
    <mergeCell ref="P54:V57"/>
    <mergeCell ref="W54:AD57"/>
    <mergeCell ref="A58:A59"/>
    <mergeCell ref="B58:I59"/>
    <mergeCell ref="P58:V59"/>
    <mergeCell ref="W58:AD59"/>
    <mergeCell ref="A60:A61"/>
    <mergeCell ref="B60:I61"/>
    <mergeCell ref="P60:V61"/>
    <mergeCell ref="W60:AD61"/>
  </mergeCells>
  <pageMargins left="0.51181102362204722" right="0.51181102362204722" top="0.59055118110236227" bottom="0.59055118110236227" header="0.31496062992125984" footer="0.31496062992125984"/>
  <pageSetup paperSize="9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39</vt:i4>
      </vt:variant>
    </vt:vector>
  </HeadingPairs>
  <TitlesOfParts>
    <vt:vector size="39" baseType="lpstr">
      <vt:lpstr>Hinweise</vt:lpstr>
      <vt:lpstr>Kerndaten</vt:lpstr>
      <vt:lpstr>Jan'16</vt:lpstr>
      <vt:lpstr>Feb'16</vt:lpstr>
      <vt:lpstr>Mrz'16</vt:lpstr>
      <vt:lpstr>Apr'16</vt:lpstr>
      <vt:lpstr>Mai'16</vt:lpstr>
      <vt:lpstr>Jun'16</vt:lpstr>
      <vt:lpstr>Jul'16</vt:lpstr>
      <vt:lpstr>Aug'16</vt:lpstr>
      <vt:lpstr>Sept'16</vt:lpstr>
      <vt:lpstr>Okt'16</vt:lpstr>
      <vt:lpstr>Nov'16</vt:lpstr>
      <vt:lpstr>Dez'16</vt:lpstr>
      <vt:lpstr>Jan'17</vt:lpstr>
      <vt:lpstr>Feb'17</vt:lpstr>
      <vt:lpstr>Mrz'17</vt:lpstr>
      <vt:lpstr>Apr'17</vt:lpstr>
      <vt:lpstr>Mai'17</vt:lpstr>
      <vt:lpstr>Jun'17</vt:lpstr>
      <vt:lpstr>Jul'17</vt:lpstr>
      <vt:lpstr>Aug'17</vt:lpstr>
      <vt:lpstr>Sept'17</vt:lpstr>
      <vt:lpstr>Okt'17</vt:lpstr>
      <vt:lpstr>Nov'17</vt:lpstr>
      <vt:lpstr>Dez'17</vt:lpstr>
      <vt:lpstr>Jan'18</vt:lpstr>
      <vt:lpstr>Feb'18</vt:lpstr>
      <vt:lpstr>Mrz'18</vt:lpstr>
      <vt:lpstr>Apr'18</vt:lpstr>
      <vt:lpstr>Mai'18</vt:lpstr>
      <vt:lpstr>Jun'18</vt:lpstr>
      <vt:lpstr>Jul'18</vt:lpstr>
      <vt:lpstr>Aug'18</vt:lpstr>
      <vt:lpstr>Sept'18</vt:lpstr>
      <vt:lpstr>Okt'18</vt:lpstr>
      <vt:lpstr>Nov'18</vt:lpstr>
      <vt:lpstr>Dez'18</vt:lpstr>
      <vt:lpstr>Zusammenfassung</vt:lpstr>
    </vt:vector>
  </TitlesOfParts>
  <Company>Goethe-Universitaet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Mareike Schmitt;Manthey@pvw.uni-frankfurt.de</dc:creator>
  <cp:lastModifiedBy>Khachatryan.Aida</cp:lastModifiedBy>
  <cp:lastPrinted>2017-05-11T14:32:11Z</cp:lastPrinted>
  <dcterms:created xsi:type="dcterms:W3CDTF">2010-06-07T16:48:08Z</dcterms:created>
  <dcterms:modified xsi:type="dcterms:W3CDTF">2018-10-24T13:02:00Z</dcterms:modified>
</cp:coreProperties>
</file>